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拟推荐立项一览表" sheetId="8" r:id="rId1"/>
  </sheets>
  <externalReferences>
    <externalReference r:id="rId2"/>
    <externalReference r:id="rId3"/>
  </externalReferences>
  <definedNames>
    <definedName name="_xlnm._FilterDatabase" localSheetId="0" hidden="1">拟推荐立项一览表!$A$2:$U$2</definedName>
  </definedNames>
  <calcPr calcId="144525"/>
</workbook>
</file>

<file path=xl/sharedStrings.xml><?xml version="1.0" encoding="utf-8"?>
<sst xmlns="http://schemas.openxmlformats.org/spreadsheetml/2006/main" count="856" uniqueCount="578">
  <si>
    <t>淮北师范大学2022年国家级大学生创新创业训练计划项目拟推荐立项名单</t>
  </si>
  <si>
    <t>序号</t>
  </si>
  <si>
    <t>学院</t>
  </si>
  <si>
    <t>项目名称</t>
  </si>
  <si>
    <t>项目级别</t>
  </si>
  <si>
    <t>项目类别</t>
  </si>
  <si>
    <t>所属重点领域</t>
  </si>
  <si>
    <t>项目类型</t>
  </si>
  <si>
    <t>项目负责人姓名</t>
  </si>
  <si>
    <t>项目负责人学号</t>
  </si>
  <si>
    <t>项目负责人手机号</t>
  </si>
  <si>
    <t>项目负责人电子邮箱</t>
  </si>
  <si>
    <t>项目其他成员信息</t>
  </si>
  <si>
    <t>参与学生人数</t>
  </si>
  <si>
    <t>指导教师姓名</t>
  </si>
  <si>
    <t>指导教师职称</t>
  </si>
  <si>
    <t>指导教师手机号</t>
  </si>
  <si>
    <t>指导教师电子邮箱</t>
  </si>
  <si>
    <t>项目所属专业类代码</t>
  </si>
  <si>
    <t>项目简介(500字以内)</t>
  </si>
  <si>
    <t>省级项目编号</t>
  </si>
  <si>
    <t>省级项目所取得的研究成果</t>
  </si>
  <si>
    <t>计算机科学与技术学院</t>
  </si>
  <si>
    <t>淮北师范大学在线开发社区的设计与实现</t>
  </si>
  <si>
    <t>国家级</t>
  </si>
  <si>
    <t>重点支持领域项目</t>
  </si>
  <si>
    <t>重大应用关键软件</t>
  </si>
  <si>
    <t>创业训练</t>
  </si>
  <si>
    <t>盛强实</t>
  </si>
  <si>
    <t>1491579574@qq.com</t>
  </si>
  <si>
    <t>张青云/20201210077,赵秋云/20201202167,卜家乐/20201504002,孙全龙/20201812040</t>
  </si>
  <si>
    <t>高向军,李建国</t>
  </si>
  <si>
    <t>副教授,副教授</t>
  </si>
  <si>
    <t>153536425@qq.com,345522918@qq.com</t>
  </si>
  <si>
    <t>0809</t>
  </si>
  <si>
    <t>目前大部分刷题平台仅支持刷题和比赛功能，不具备博客功能，不利于用户成果的积累从而导致用户学习效率低下，为解决该问题，我们团队基于Vue.js和Thinkphp框架开发的Web平台除了基础的Web服务外还提供博客管理，视频教学，程序在线测评，在线课堂教学和交流，权限分配等功能，视频教学和在线课堂方便新手学习知识，便于新手快速入门，通过博客有助于用户成果与经验的累积，方便用户复习从而达到事半功倍的效果，提高用户学习效率。</t>
  </si>
  <si>
    <t>目前已完成全部功能，并且部署上线，（网址2022.sqsjjy.top）,也已完成功能设计和程序框架已成形，部分功能已经实现。
2022年全国高校计算机能力挑战赛C++组并获得华东赛区二等奖和全国三等奖、2021年全国电子设计大赛并获得全省一等奖、2022年全国大学生算法设计与编程挑战赛铜奖、2022获得蓝桥杯省三等奖，拥有一项软件著作权。</t>
  </si>
  <si>
    <t>基于后量子密码的网络磁盘系统设计与实现</t>
  </si>
  <si>
    <t>重点支持领域</t>
  </si>
  <si>
    <t>创新训练项目</t>
  </si>
  <si>
    <t>董良雨</t>
  </si>
  <si>
    <t xml:space="preserve">244656947@qq.com
</t>
  </si>
  <si>
    <t>史明晖/20191207043，马建国/20191207033,温正江/20191207061,薛云龙/20191207070,杜慧明/20191207012</t>
  </si>
  <si>
    <t>赵娟</t>
  </si>
  <si>
    <t>讲师</t>
  </si>
  <si>
    <t>892515217@qq.com</t>
  </si>
  <si>
    <t>考虑到现有的密码算法以及网盘系统的弊端，本系统提出了可以预防量子计算机对现有密码体制进行打击、提出基于后量子密码的网络磁盘系统，系统在注册登录、文件上传下载、webshell检测三项基本功能展开设计与实现。采用pbkdf2_sha256算法、NTRU加密、Rainbow数字签名算法，有效的保证用户的密码与文件机密性与完整性。同时本系统使用手势识别取代现有验证模块，在保证了安全性的前提下，提升了操作简易性。</t>
  </si>
  <si>
    <t>本项目获安徽省信息安全作品赛一等奖，安徽省服务外包三等奖，安徽省网络攻防赛二等奖，目前八大模块功能已全部实现，完成了用户测试，并对系统再进行优化和改善。</t>
  </si>
  <si>
    <t>物理与电子信息学院</t>
  </si>
  <si>
    <t>基于云平台的城市智慧井盖系统</t>
  </si>
  <si>
    <t>一般项目</t>
  </si>
  <si>
    <t>电子信息类</t>
  </si>
  <si>
    <t>支睿智</t>
  </si>
  <si>
    <t>1164274832@qq.com</t>
  </si>
  <si>
    <t>谢礼逊/20191305058,王义东/2019140408,王辅民/20191304091,王振/2020130504,刘昕/2020130502</t>
  </si>
  <si>
    <t>李峥</t>
  </si>
  <si>
    <t>副教授</t>
  </si>
  <si>
    <t>13637248767@139.com</t>
  </si>
  <si>
    <t>0807</t>
  </si>
  <si>
    <t xml:space="preserve">    因为井盖丢失，导致路人受伤也常发生，由于井盖堵塞导致道路排水不畅，极大的影响生活质量等等。项目组设计一款的基于云平台的智慧城市井盖不同于普通的井盖，配备了多种不同的传感器，可以实时的监测液面高度、气体浓度以及倾斜角度等等。如遇发生丢失等情况，可以第一时间报警，提醒路过行人规避危险。
    系统通过STM32检测端和应用端主控芯片，通过液位传感器模块、烟雾气敏传感器、角度传感器模块、Zigbee模块、4GDTU模块及TFT彩屏，组合成检测端。完成井盖下气体浓度、液面高度以及井盖偏移角度等数据的测量、处理和显示。当检测数据超过安全阈值时，进行自动报警；能够对井盖进行定位，预防防井盖的丢失及找回；采集整理的数据上传到阿里云云端，整理集合，并在云端显示和报警。供电采用锂电池供电，系统采用低功耗模式。</t>
  </si>
  <si>
    <t>202110373155</t>
  </si>
  <si>
    <t>1、获2021安徽省高校物联网应用创新大赛二等奖；
2、2021年安徽省机器人大赛二等奖；
3、2021年全国大学生电子设计竞赛安徽赛区二等奖；
4、申报实用新型专利“一种基于物联网的智慧城市井盖”已获批。</t>
  </si>
  <si>
    <t>儿童滞留车内报警系统</t>
  </si>
  <si>
    <t>云计算、人工智能和无人驾驶</t>
  </si>
  <si>
    <t>龚佳佳</t>
  </si>
  <si>
    <t>1944244097@qq.com</t>
  </si>
  <si>
    <t xml:space="preserve">谢礼逊/20191305058,王义东/20191404080,王丽红/20191305053,王玉娟/20201305043
</t>
  </si>
  <si>
    <t>单巍,黄金乐</t>
  </si>
  <si>
    <t>副教授,讲师</t>
  </si>
  <si>
    <t>13856190892,15656115752</t>
  </si>
  <si>
    <t>79733238@qq.com,1265218907@qq.com</t>
  </si>
  <si>
    <t>研究并设计了一种儿童滞留车内报警系统，将系统运用于市场的车辆中，当汽车熄火且车门关闭后，将对车内信息进行检测，判断车内是否有儿童滞留。通过温度传感器采集车内温度，当达到设定的报警阈值时就会触发车内报警系统报警，并且危险警示灯闪烁以便通知过路行人及时搭救，降低车窗以便于加快空气流通从而降低温度，并将车内滞留儿童信息通过GSM模块远程给车主发送手机短信，提醒车主迅速返回车内营救滞留儿童，同时向12110发送手机报警短信并结合GPS定位系统以此来快速精准地前来营救车内被困儿童,以此达到降低滞留车内儿童的死亡率。</t>
  </si>
  <si>
    <t>202110373144</t>
  </si>
  <si>
    <t xml:space="preserve">1.实物
2.演示视频
3.同名软件著作权1项
4.相近名称实用新型专利1项
5.本项目作品参加省级学科竞赛获三等奖
</t>
  </si>
  <si>
    <t>基于深度学习的小目标检测技术研究</t>
  </si>
  <si>
    <t>人工智能</t>
  </si>
  <si>
    <t>屠西松</t>
  </si>
  <si>
    <t>2858098146@qq.com</t>
  </si>
  <si>
    <t>侯斌/20191204022,张颖杰/20191204080,胡博文/20191204023,俞业迅/20211202152,王冉/20211210052,赵欣缘/20211202171</t>
  </si>
  <si>
    <t>沈龙凤,李建国</t>
  </si>
  <si>
    <t>校聘副教授,副教授</t>
  </si>
  <si>
    <t>longfengshen521@126.com,345522918@qq.com</t>
  </si>
  <si>
    <t>在现实场景中，小目标是大量存在，因此小目标检测具有广泛的应用前景，在自动驾驶、智慧医疗、缺陷检测和航拍图像分析等诸多领域都有重要的应用需求。本项目来实现一种能挖掘有利于小目标的上下文特征和消除语义间隔的算法,为智慧医疗、缺陷检测和航拍图像分析等应用提供检测保障。</t>
  </si>
  <si>
    <t>已撰写完成一篇英文论文《Fine Grained Visual Classification: A Large Scale Dataset and Benchmark》，并投稿SCI期刊neurocomputing；
2021年安徽省大学生网络与分布式系统创新设计大赛大数据赛道一等奖；
2021年安徽省大数据与人工智能竞赛二等奖一项，三等奖一项。</t>
  </si>
  <si>
    <t>基于深度学习的心血管疾病临床预测系统</t>
  </si>
  <si>
    <t>彭海丽</t>
  </si>
  <si>
    <t>a19156193586@163.com</t>
  </si>
  <si>
    <t>杨路明/20201209068,王思科/20201209057,高渺/20201209013,龚志豪/20201209014</t>
  </si>
  <si>
    <t>范祺</t>
  </si>
  <si>
    <t>副教授/智能科学与大数据技术系副主任</t>
  </si>
  <si>
    <t>8073592@qq.com</t>
  </si>
  <si>
    <t>本项目利用深度学习等技术对电子病例进行遍历学习，可以在时间戳的基础上遍历数据时间特征，并找到相关性，进行患前风险评估，对心血管疾病有较强针对性，并建立心血管潜在疾病及后续疾病的预测模型。项目从海量病例数据中建模，开发出基于深度学习的心血管疾病预测系统。本项目具有较大的社会意义，和商业价值，市场前景广阔。</t>
  </si>
  <si>
    <t xml:space="preserve">2021安徽省大数据与人工智能应用竞赛大数据与人工智能作品赛省级三等奖；
2021年安徽省大学生服务外包创新创业大赛省级二等奖；
</t>
  </si>
  <si>
    <t>化学与材料科学学院</t>
  </si>
  <si>
    <t>静电纺丝法制备BiFeO3/C3N4复合   
材料及其光催化性能研究</t>
  </si>
  <si>
    <t>新材料及制造技术</t>
  </si>
  <si>
    <t>刘昊天</t>
  </si>
  <si>
    <t>1253698459@qq.com</t>
  </si>
  <si>
    <t>林舒畅/20191401042,       陈孜欣/20191401008,       马布与/20191401058,       郭婷婷/201914014</t>
  </si>
  <si>
    <t>陈佳佳</t>
  </si>
  <si>
    <t>实验师</t>
  </si>
  <si>
    <t>jiajiachen87@163.com</t>
  </si>
  <si>
    <t>0703</t>
  </si>
  <si>
    <t>半导体光催化技术是未来满足日益增长的能源需求及解决环境问题的有效方法之一。在本项目中，我们采用静电纺丝技术，制备出具有良好光催化性能的BiFeO3/C3N4复合材料；BiFeO3和C3N4之间形成异质结可促进光生载流子的传输分离过程；通过调节纤维直径、C3N4含量和煅烧温度等工艺参数，优化BiFeO3/C3N4复合材料的光催化性能。</t>
  </si>
  <si>
    <t>202010373008</t>
  </si>
  <si>
    <t>授权实用新型专利一项（专利号：ZL2021 2 0733623.5）</t>
  </si>
  <si>
    <t>经济与管理学院</t>
  </si>
  <si>
    <t>无为市三只松鼠绿色食品产业园区物流供应链一体化运营模式探究</t>
  </si>
  <si>
    <t>无</t>
  </si>
  <si>
    <t>王文茜</t>
  </si>
  <si>
    <t>3024193572@qq.com</t>
  </si>
  <si>
    <t>董万婷/20201809008,陈文清/20201804004,张雅婷/20201801073,欧阳宇婷/20201105052</t>
  </si>
  <si>
    <t>李昌文,任行伟</t>
  </si>
  <si>
    <t>13696611758,13731859381</t>
  </si>
  <si>
    <t>cwli2008@163.com</t>
  </si>
  <si>
    <t>本项目首先针对无为市绿色食品产业现状，利用战略分析、SWOT分析和环境分析等方法提出物流项目产品与服务的具体内容和团队的物流运营模式。为使运营模式更符合大众的消费及实际，团队将进行问卷调查并针对性地优化团队物流运营，最终促进三只松鼠绿色产业园相关供应链的运作更加高效。</t>
  </si>
  <si>
    <t>202110373066</t>
  </si>
  <si>
    <t>2021年安徽省服务外部大赛省级二等奖、2021年市场调查大赛省级三等奖</t>
  </si>
  <si>
    <t>动力汽车锂电池承装箱研究</t>
  </si>
  <si>
    <t xml:space="preserve">新能源与储能技术
</t>
  </si>
  <si>
    <t>江宇航</t>
  </si>
  <si>
    <t>553393788@qq.com</t>
  </si>
  <si>
    <t>程永昌/20201210008,周天厚/20201301068,李竹荞/20201305023,彭宇/20201504031,陈正锋/20201303004,赵晓静/20211306056</t>
  </si>
  <si>
    <t>高超,刘树龙</t>
  </si>
  <si>
    <t>讲师,副教授</t>
  </si>
  <si>
    <t>13627206019,15705610507</t>
  </si>
  <si>
    <t>gaochao@chnu.edu.cn,liushl@chnu.edu.cn</t>
  </si>
  <si>
    <t>随着能源危机和环境污染的日益严重，电动汽车的发展越来越引起人们的重视，动力电池是纯电动汽车唯一的动力能源，它的工作性能和寿命受环境温度的影响很大。在高温环境下，电池内部不可逆反应物生成速度加快，不可逆反应物的增多导致电池的可用容量的加速减少，当电池的可用容量衰减到电池额定容量的80%时，电池的寿命终结；电池在低温环境充放电下，电池的内阻加大，放电电压平台降低，可充放容量减少，电池的充放电效率明显减低，且对电池本身有一定的损害，因此，对电动汽车电池的热特性研究及热管理系统的开发有着重要的意义，提供一种能够维护电池使用温度的承载装置是目前亟需解决的问题。因此，本项目通过实验和仿真的方法来研究纯电动汽车动力电池组热管理系统，进而完成电池组温控电池承装箱的设计。</t>
  </si>
  <si>
    <t>202110373151</t>
  </si>
  <si>
    <t xml:space="preserve">1、专利：一种新型锂电池承装箱（ZL 2020 2 0211615. X）
2、软著：锂电池电化学储能管理控制系统V1.0（2021SR1605771）
3、论文：Chao Gao,Shulong Liu.Enhanced electrochemical kinetics and three dimensional architecture lithium iron phosphate/carbon nanotubes nanocomposites for high rate lithium-ion batteries. Colloids and Surfaces A Physicochemical and Engineering Aspects 643:128718.
</t>
  </si>
  <si>
    <t>基于传感技术的生态农业一体化检测系统</t>
  </si>
  <si>
    <t>泛终端芯片及操作系统应用开发</t>
  </si>
  <si>
    <t>创业训练项目</t>
  </si>
  <si>
    <t>曾明翰</t>
  </si>
  <si>
    <t>1286470657@qq.com</t>
  </si>
  <si>
    <t>陈星雨/20201204005,陈子琪/20202401002,蒋璐/20201901030, 杨郑洋/20200101118,方诗雨/20200110009</t>
  </si>
  <si>
    <t>王志勇</t>
  </si>
  <si>
    <t>603630097@qq.com</t>
  </si>
  <si>
    <t>在物联网下的生态农业一体化综合检测系统,是以计算机应用和大数据库技术为核心,管理大量的由生物前端数据分析信息和生化监测成份,并利用后端数据库及其对应的相关数据处理方式,来反映生物在生态农业上的一个智能化,可视化,数据化的生物信息系统平台</t>
  </si>
  <si>
    <t>2021年安徽省服务外包创新创业大赛省级二等奖；
2021年安徽省第七届“互联网+”大赛省级铜奖；</t>
  </si>
  <si>
    <t>生命科学学院</t>
  </si>
  <si>
    <t>青海金蝗线粒体基因组确定及其系统进化分析</t>
  </si>
  <si>
    <t>曹芸梦</t>
  </si>
  <si>
    <t>3506866632@qq.com</t>
  </si>
  <si>
    <t>周璇/20201505065,
杨书兵/20201505051,
秦子涵/20201505037,
蒋超凡/20211502025</t>
  </si>
  <si>
    <t>刘晓丽,
陈敬敏</t>
  </si>
  <si>
    <t>副教授,
讲师</t>
  </si>
  <si>
    <t>18856126253,
18726873518</t>
  </si>
  <si>
    <t>liuxiaoli0365@sina.com</t>
  </si>
  <si>
    <t>0710</t>
  </si>
  <si>
    <t>青海金蝗，是直翅目，蝗总科，裸蝗亚科，原金蝗属成员。原金蝗属是1984年建立的一个单独、我国所特有的一个属，主要分布在青藏高原地区。目前，对青海金蝗的研究主要集中在形态特征、生理特征及细胞生物学特征等方面。随着分子生物学和DNA测序技术的日趋成熟和不断发展，通过分子生物学手段对昆虫的系统发育和分子特性的研究已成为重要方式。因青海金蝗是一种新的蝗虫物种且分布范围较窄，对于该物种的研究相对其它物种更是滞后，仅有报道仅限于分布和形态，尚无分子生物学特性研究报道。通过对该物种线粒体基因组进行扩增、测序和分析，确定青海金蝗线粒体基因组序列，并对其组成、结构进行分析，，进而确定不同基因选择压力、密码子偏好性等特征；基于线粒体基因组序列进行系统进化分析最终揭示青海金蝗的进化和分类地位。所获结果为该物种进一步分子生物学研究提供一定依据，为其系统进化和分类地位确定提供理论依据；同时也为该物种有关适应能量供应、高原环境等研究提供分子基础。</t>
  </si>
  <si>
    <t>202110373092</t>
  </si>
  <si>
    <t>授权实用新型专利1项</t>
  </si>
  <si>
    <t>“云锁”——Spark+防网络诈骗系统的设计与实现</t>
  </si>
  <si>
    <t>第五代通信技术和新一代IP网络通信技术</t>
  </si>
  <si>
    <t>沈瑞</t>
  </si>
  <si>
    <t>2388853423@qq.com</t>
  </si>
  <si>
    <t>陈金楠/20201202015,张汪洋/20201202157,李辰/20191204029,邓曼婷/20191209009</t>
  </si>
  <si>
    <t>田春雨</t>
  </si>
  <si>
    <t>tcy1991119@163.com</t>
  </si>
  <si>
    <t>党的十九大报告明确将建设网络强国定为国家发展战略,并且将网络安全的议题列入长远发展规划。由于大学生缺乏一定的社会经验和风险防范意识,加之现在的网络诈骗种类繁多、涉及群体广泛,大学生在网络使用中容易遭遇网络诈骗,造成伤害及损失。
因此,研究网络思想政治教育大环境下的大学生遭受网络诈骗现象,分析其受骗原因,探究利用基于内存云计算的Spark平台进行无监督大数据分析，从而对高校安全稳定工作有重要的理论和现实意义。</t>
  </si>
  <si>
    <t>曾获2021年度安徽省服务外包创新创业大赛二等奖、第九届“挑战杯”校级银奖、第七届“互联网+”大学生创新创业大赛铜奖、2021百万同题英语写作大赛优秀作品奖、获得2021年国家级大学生创新创业项目立项。
项目负责人及项目团队前期进行大量调研，有了较丰富的前期积累，努力学习基础知识，对系统进行了分析与完善，整体仍在进一步研究</t>
  </si>
  <si>
    <t>刺触螨科分类及DNA条形码研究</t>
  </si>
  <si>
    <t>杨睿杰</t>
  </si>
  <si>
    <t>1792328708@qq.com</t>
  </si>
  <si>
    <t>宋绍萱/20191502059, 彭冉/20201504030,张婷/20201501122,李桂颖/20201504023,邝萌萌/20211501031,应璐珊/20211501098</t>
  </si>
  <si>
    <t>张旭,耿雪侠</t>
  </si>
  <si>
    <t>xuzhang03@126.com</t>
  </si>
  <si>
    <t>刺触螨科Sperchontidae隶属于蜱螨亚纲Acari、水螨亚股Hydrachnidiae。目前国际上关于刺触螨的分类研究已有百余年的历史，记录了2亚科、3属、7亚属、290余种。而我国的刺触螨研究在上世纪90年代才开始起步，仅记录了1亚科、2属、6亚属、26种，与国际差距较大。DNA条形码可以通过分子序列的分析对生物分类鉴定。本项目对刺触螨进行形态分类，同时利用DNA条形码进行辅助鉴定，研究成果不仅可以丰富我国刺触螨的区系，还可以为蜱螨学的分类鉴定提供技术支持。</t>
  </si>
  <si>
    <t>202110373107</t>
  </si>
  <si>
    <t>发表学科论文1篇，学科竞赛三等奖1项</t>
  </si>
  <si>
    <t>后疫情时代下智慧教室基础设备管理系统</t>
  </si>
  <si>
    <t>巫锦楠</t>
  </si>
  <si>
    <t>2420240571@qq.com</t>
  </si>
  <si>
    <t>康婕/20191304030,郑乐乐/20191304088,严晓婧/20201306052,王玉娟/20201305043</t>
  </si>
  <si>
    <t>苗曙光,王江涛</t>
  </si>
  <si>
    <t>讲师,教授</t>
  </si>
  <si>
    <t>18056168757,
18056168757</t>
  </si>
  <si>
    <t>msgmcu@126.com,
18613540@qq.com</t>
  </si>
  <si>
    <t>随着万物互联时代和后疫情时代的到来，而目前智能教室基础设备这些产品的升级主要围绕着 APP 客户端展开，网关协议彼此不兼容，不能实现互联，操作性差。我们将构建健全的智能教学基础设备生态体系，实现智能教学基础设备智能化，使得体温检测安全远程监控以及教室电器智能化管理和调控更加精准。</t>
  </si>
  <si>
    <t>202110373154</t>
  </si>
  <si>
    <t>获安徽省电子设计大赛（安徽省教育厅主办）获二等奖,正在申请实用新型专利两项</t>
  </si>
  <si>
    <t>基于flink技术的实时数仓设计</t>
  </si>
  <si>
    <t>苗应龙</t>
  </si>
  <si>
    <t>1304504660@qq.com</t>
  </si>
  <si>
    <t>吴梦远/20191208048,许启运/20191209066,刘立赛/20201209029,赵文倩/20201202168</t>
  </si>
  <si>
    <t>李建国</t>
  </si>
  <si>
    <t>345522918@qq.com</t>
  </si>
  <si>
    <t>近些年，企业对数据服务实时化服务的需求日益增多。数据的时效性对企业的精细化运营越来越重要，在每天产生的海量数据中，如何能实时有效的挖掘出有价值的信息， 对企业的决策运营策略调整有很大帮助。其次从智能商业的角度来讲，数据的结果代表了用户的反馈，获取结果的及时性就显得尤为重要，快速的获取数据反馈能够帮助公司更快的做出决策，更好的进行产品迭代，实时数仓在这一过程中起到了不可替代的作用。对于计算方面，有很多实时计算引擎，有 Flink、Storm、Spark Streaming，Flink 相对于 Storm 的优势就是支持 SQL，相对于 Spark Streaming 又有一个相对好的性能表现。同时 Flink 在支持好的应用和性能方面还有比较好的语义支持和比较好的容错机制，因此构建实时数仓 Flink 是一个比较好的实时计算引擎选择。</t>
  </si>
  <si>
    <t>已完成了模拟生成数据的jar包，可以将日志发送给某一个指定的端口。其它功能正在完善中。
2021年10月安徽大数据与人工智能竞赛大数据本科组省三等奖	
2020全国大学生计算机技能应用大赛初赛三等奖
第七届“互联网+”大学生创新创业大赛省级铜奖</t>
  </si>
  <si>
    <t>光彩重现——生物标本工作室</t>
  </si>
  <si>
    <t>绿色环保与固废资源化</t>
  </si>
  <si>
    <t>范文政</t>
  </si>
  <si>
    <t>2609921242@qq.com</t>
  </si>
  <si>
    <t>孙丽文/20201501068,罗梦莹/20201501055,王雪莲/20201501081,王惠/20201501078,郭刘伟/20201502019,丁锋/20201502015,郭永旺/20211501021</t>
  </si>
  <si>
    <t>耿雪侠,张旭</t>
  </si>
  <si>
    <t>18756183071,
13909619374</t>
  </si>
  <si>
    <t>317932771@qq.com
xuzhang03@126.com</t>
  </si>
  <si>
    <t xml:space="preserve">该项目拟借助创新创业学院标本孵化基地平台，通过收集、采购及赠送等方式获得生物原材料（包括养殖场、宠物医院、动物园等意外死亡的动物及实验室用过的生物材料），在专业老师指导下制做成动物标本、植物标本、仿真标本及以标本为主要材料的工艺品。所做标本既可以通过标本展览、教具教学示范、科普基地等形式对外开放，开展研学活动，服务于社会，还可以与宠物医院、养殖场、动物园等其他机构合作获利。同时项目组能提供标本定制、标本制作指导、标本后期维护、专业学习实践等服务，真正实现“服务社会，锻炼自我，自主创业”的目标。
</t>
  </si>
  <si>
    <t>202110373095</t>
  </si>
  <si>
    <t>注册公司；安徽省大学生生物标本制作大赛获三等奖1
项</t>
  </si>
  <si>
    <t xml:space="preserve">二硫化钼分级结构的制备及其对重金属离子汞的灵敏电化学检测 </t>
  </si>
  <si>
    <t>管宏凯</t>
  </si>
  <si>
    <t>2311557484@qq.com</t>
  </si>
  <si>
    <t>赵帅帅/20191308068,李俊杰/20201306017,王珺/20191306045, 张子琪/20191306068</t>
  </si>
  <si>
    <t>李珊珊,何君琦</t>
  </si>
  <si>
    <t>副教授  讲师</t>
  </si>
  <si>
    <t>15256084608  18256105906</t>
  </si>
  <si>
    <t>sa157002@mail.ustc.edu.cn</t>
  </si>
  <si>
    <t>0804</t>
  </si>
  <si>
    <r>
      <rPr>
        <sz val="11"/>
        <color theme="1"/>
        <rFont val="仿宋_GB2312"/>
        <charset val="134"/>
      </rPr>
      <t>项目拟开展MoS</t>
    </r>
    <r>
      <rPr>
        <vertAlign val="subscript"/>
        <sz val="11"/>
        <color theme="1"/>
        <rFont val="仿宋_GB2312"/>
        <charset val="134"/>
      </rPr>
      <t>2</t>
    </r>
    <r>
      <rPr>
        <sz val="11"/>
        <color theme="1"/>
        <rFont val="仿宋_GB2312"/>
        <charset val="134"/>
      </rPr>
      <t>对Hg(II)的电化学分析性能研究。随着工农业的发展，水污染问题日益严重，如何实现水环境中Hg(II)的高灵敏和快速检测则显得尤为重要。本项目利用电化学分析法具有仪器简单便携、检测灵敏度高，适合在线监测等优点，研究了MoS</t>
    </r>
    <r>
      <rPr>
        <vertAlign val="subscript"/>
        <sz val="11"/>
        <color theme="1"/>
        <rFont val="仿宋_GB2312"/>
        <charset val="134"/>
      </rPr>
      <t>2</t>
    </r>
    <r>
      <rPr>
        <sz val="11"/>
        <color theme="1"/>
        <rFont val="仿宋_GB2312"/>
        <charset val="134"/>
      </rPr>
      <t>分级结构的制备，寻找出材料的结构与检测性能之间的变化规律。设计构筑具有高吸附和催化活性的纳米敏感界面，实现了对Hg(II)的高效检测。并研究其纳米增强机制，为今后设计优异性能的电极提供实验和理论支撑。</t>
    </r>
  </si>
  <si>
    <t>项目成员参与发表SCI一区论文1篇</t>
  </si>
  <si>
    <t>发酵白酒糟专用饲料的创制及应用</t>
  </si>
  <si>
    <t>生物技术与生物育种</t>
  </si>
  <si>
    <t>朱圣</t>
  </si>
  <si>
    <t>1281669910@qq.com</t>
  </si>
  <si>
    <t>董婷婷/20191502015,张方奇/20201502101,张乐康/20201502104,孟恩夕/20201502052</t>
  </si>
  <si>
    <t>曾化伟,乔洁</t>
  </si>
  <si>
    <t>170246405@qq.com</t>
  </si>
  <si>
    <t>0830</t>
  </si>
  <si>
    <t>安徽是白酒酿造大省，每年有100万吨白酒糟急需处理。微生物发酵白酒糟饲料因为其能增强营养成为研究热点。发酵白酒糟基本以酿酒酵母进行白酒糟的发酵制备成酵母培养物，存在菌种功能性能单一的问题。白酒糟环境特殊（处于低酸性、有较高的乙醇含量、富含大量难降解的纤维素），一般菌种不能生长，且替抗时代来临，急需开发一批功能多样的白酒糟饲料发酵专用菌种，增强白酒糟饲料营养和功能，实现白酒糟高附加值利用。</t>
  </si>
  <si>
    <t>202110373094</t>
  </si>
  <si>
    <t>已投稿并发表了文章 Effect of different enzymatic saccharification and microwave pretreatment durations on the fermentable sugar yield and properties of Baijiu distillers grains一篇。</t>
  </si>
  <si>
    <t>基于shamir门限的高级文件加密系统</t>
  </si>
  <si>
    <t>郭丹丹</t>
  </si>
  <si>
    <t>2304583942@qq.com</t>
  </si>
  <si>
    <t>杨悦溪/20191207075,杜慧明/20191207012,李舒梅/20191208052,张瑞杰20201204073</t>
  </si>
  <si>
    <t>孙梅,李建国</t>
  </si>
  <si>
    <t>39514959@qq.com,345522918@qq.com</t>
  </si>
  <si>
    <t>通过shamir门限申请访问文件，不足最少访问人数时，文件持续加密，设计基于shamir门限的高级文件访问信息安全系统，旨在解决企业安全系统中的机密文件访问问题，有效防止信息泄密以及机密资源的访问控制；实现强有力的企业或者群体高级电子文件加密或大额转账，并且可以实现等级加密</t>
  </si>
  <si>
    <t>本项目曾获得安徽省信息安全作品赛二等奖，目前已初步完成系统的整体框架，并实现了对文件权限进行访问控制和内容加解密等核心功能的开发，完成了产品的前期开发与测试。</t>
  </si>
  <si>
    <t>安老怀少——“互联网+”背景下的智慧养老服务探索</t>
  </si>
  <si>
    <t>城乡治理和乡村振兴</t>
  </si>
  <si>
    <t>汪星宇</t>
  </si>
  <si>
    <t>189555936348</t>
  </si>
  <si>
    <t>729221718@qq.com</t>
  </si>
  <si>
    <t>袁倩/20200605045 吴俊/20191005040 付迪/20201811009 肖芊芊/20211801062</t>
  </si>
  <si>
    <t>张慧慧</t>
  </si>
  <si>
    <t>助教</t>
  </si>
  <si>
    <t>1049330438qq.com</t>
  </si>
  <si>
    <t>“津乐居”客户端借力移动网络新模式，整合中国养老资源的合理分配，开通了居家养老微信小程序平台——津乐居。此程序是一款预约居家养老服务、孝敬和关爱老人的微信小程序，以“帮父母养老、助子女行孝”为目标，为有一定养老要求的老人们提供个性化居家养老。从整体的角度出发，本项目所主推的智慧养老模式=游戏化科学测评+个性化养老服务，这一模式将老年用户的个人体验置于核心位置，利用现代化科学技术分析将轻松评测环境与制定个性化养老服务进行有效结合，紧扣互联网+的主题，实现了有效创新。</t>
  </si>
  <si>
    <t>202110373064</t>
  </si>
  <si>
    <t>东方财富杯三等奖，省级学科竞赛一等奖一项（安徽省财税技能大赛），二等奖一项（“正大杯”安徽省市场调研分析大赛），三等奖三项</t>
  </si>
  <si>
    <t>基于电子信封技术的高保密通信系统的设计与实现</t>
  </si>
  <si>
    <t>冯语韵</t>
  </si>
  <si>
    <t>1422360876@qq.com</t>
  </si>
  <si>
    <t>时英龙/20191207042,李殿民/20191207025,金铖/20201210019,赵露/20201207071</t>
  </si>
  <si>
    <t>王晶,王志勇</t>
  </si>
  <si>
    <t>讲师,讲师</t>
  </si>
  <si>
    <t>403333238@qq.com,603630097@qq.com</t>
  </si>
  <si>
    <t>通信系统在人们的生活中愈发的重要，政府、企业、网民都需要使用通信软件来传输信息，但此过程存在信息泄露的安全风险。故设计此系统解决信息传输中的信息泄露问题，并对涉及到的敏感信息进一步处理，设计并实现了高保密的通信系统。相比寻常的通信系统，本项目系统在安全聊天的基础之上，实现了密文显示在客户端界面上的功能，以及消息处理功能，还提供了安全的消息保存方案，同时将人脸识别认证与其相结合确保了其安全性。</t>
  </si>
  <si>
    <t>2021年安徽省大学生网络与分布式系统创新设计大赛-网络系统与安全设计及应用一等奖，
2021年全国大学生信息安全竞赛安徽省赛三等奖。</t>
  </si>
  <si>
    <t>历史文化旅游学院</t>
  </si>
  <si>
    <t>“余音古琴馆”传承非物质文化遗产</t>
  </si>
  <si>
    <t>社会事业与文化传承</t>
  </si>
  <si>
    <t>曹洁</t>
  </si>
  <si>
    <t>1848912469@qq.com</t>
  </si>
  <si>
    <t>姚慧翎/20200354116,杨梦洁/20200354112,施婷婷/20200354074,曹思琦/2020035400,曹帅/20200354003,钱恺婧/20200354068,张志红/20180305066</t>
  </si>
  <si>
    <t>李晶晶</t>
  </si>
  <si>
    <t xml:space="preserve">1751877913@qq.com </t>
  </si>
  <si>
    <t>余音古琴馆由淮北师范大学在校学生自主创办，地点在淮北市相山区古城路，是集休闲娱乐、文化展览、鉴赏培训、艺术研讨等多种功能于一身的古琴馆，通过现场教学、网络联动打造一个线上线下的立体模式，为广大中小学生和社会爱琴人士营构了一座静谧恬适的文化精舍。余音古琴馆以传承和发扬中华优秀传统文化的理念进行人性化的经营，以教授古琴技法为主体服务内容，所接收顾客年龄段可横跨幼儿、青年、中年、老年；在主体服务之外还提供古琴的出售和租借服务，为收藏和租借古琴的顾客提供平台。除实体店面之外，尝试构建具有古典文化特色的古琴店网站，并采取“线上线下”双重经营模式以扩大销售面，以电子互动平台来全面提高产品供销链的上市速度。</t>
  </si>
  <si>
    <t>202110373072</t>
  </si>
  <si>
    <t>论文：《古琴文化对目的地居民幸福感的影响——以淮北市为例》，学生学科竞赛获奖</t>
  </si>
  <si>
    <t>基于深度学习的多任务图像分类系统</t>
  </si>
  <si>
    <t>姜俊</t>
  </si>
  <si>
    <t>964427656@qq.com</t>
  </si>
  <si>
    <t>李照倩/20201209025,李卉/20201209024</t>
  </si>
  <si>
    <t>郑颖</t>
  </si>
  <si>
    <t>20643209@qq.com</t>
  </si>
  <si>
    <t>近年来，借助于各种拍照的电子设备，图像数字资源每天都在迅猛增长，对于数量巨大的图像数据，将它们有效地分析并且处理，并能够进行识别与分类。图像分类是指利用人工智能方面的技术，主要是机器学习方法，使得计算机能够替代人工对图像进行识别与分类的过程。本项目提出了自适应微调深度的迁移学习方法，采用迭代竞争的方式找到最佳微调深度，得到最高准确率的模型。然后提出了密集-稀疏训练方法，通过对密集模型的稀疏化达到继续提升模型准确率的目的，最后提出了多任务图像分类方法。</t>
  </si>
  <si>
    <t>2021年安徽省人工智能与大数据应用竞赛大数据与人工智能作品赛三等奖</t>
  </si>
  <si>
    <t>Super E智能家居控制系统的设计与实现</t>
  </si>
  <si>
    <t>高雅祺</t>
  </si>
  <si>
    <t>2472654785@qq.com</t>
  </si>
  <si>
    <t>倪敏慧/20201204028,孙山越/20191202052,易侠/20201812056,钟炎松/20191209086</t>
  </si>
  <si>
    <t>肖建于,赵兵</t>
  </si>
  <si>
    <t>教授、讲师</t>
  </si>
  <si>
    <t>xjy@chnu.edu.cn</t>
  </si>
  <si>
    <t>基于微信小程序的智能家居系统方便人们实现对于智能家居的有效控制,达到安全、高效、便捷、节能的目的,用户在小程序界面上即可对硬件电器进行管理，随用随停。系统小程序内存占用小,无需安装app就能解决用户难以集中式管理智能家居设备的问题.借助5G，智能房屋所有者将能够更好地访问其房屋的视频和图像，并在其智能手机上更快地接收有关房屋状况的更多数据，不仅将提高系统的速度和可靠性，还将扩大对智能家居设备的需求。该项目实现了利用网络对家居设备的控制,提升了用户的体验感与居住舒适感。</t>
  </si>
  <si>
    <t>PP的前端页面设计已经取得较大的进展，拥有本团队的架构风格。后台终端操作取得一定进展，整体仍在进一步的设计研究中。可以初步投入较基本的家居使用中。
2021年安徽省互联网+大学生创新创业大赛铜奖</t>
  </si>
  <si>
    <t>美术学院</t>
  </si>
  <si>
    <t>树之库·树智库——植物认知需求下大学校园植物资源数据库构建研究</t>
  </si>
  <si>
    <t>云计算和大数据</t>
  </si>
  <si>
    <t>唐孝颖</t>
  </si>
  <si>
    <t>2990159061@qq.com</t>
  </si>
  <si>
    <t>江莉唯/20190610009,蒋若雅/20190610010，李凤婷/20190610011,陆苗杰/20190610015</t>
  </si>
  <si>
    <t>刘路祥,颜婷婷</t>
  </si>
  <si>
    <t>助教（高校），讲师</t>
  </si>
  <si>
    <t>liulx@chnu.edu.cn</t>
  </si>
  <si>
    <t>0828</t>
  </si>
  <si>
    <t>基于风景园林专业特征及课程需求，通过对校园植物种类、观赏特性、配置类型、空间模式进行研究，了解校园植物资源与景观应用情况；通过对我校植物群落的色彩构成量化分析、景观质量评价及景观格局梯度变化的深化研究，掌握校园植物的景观特征及应用现状，并基于上述研究搭建校园植物数据库，以满足我校师生对校园植物类型及空间分布、植物生境及生长状态、观赏特性与文化背景、色彩构成与植物景观等方面的认知、学习和应用需求。</t>
  </si>
  <si>
    <t>202010373029</t>
  </si>
  <si>
    <t>（1）发表核心期刊论文1篇（项目负责人一作）
（2）获2021年安徽省环境设计大赛二等奖1项（证书还未发）</t>
  </si>
  <si>
    <t>“货到人”拣选系统中多AGV调度问题研究</t>
  </si>
  <si>
    <t>胡晓彤</t>
  </si>
  <si>
    <t>269114871@qq.com</t>
  </si>
  <si>
    <t>邵赟/20201801038,陶文利/20201809043,强灵杰/20201803039,朱思维/20201809087,陈鑫/20201803003</t>
  </si>
  <si>
    <t>张亚琦</t>
  </si>
  <si>
    <t>117529018@qq.com</t>
  </si>
  <si>
    <t>随着企业的发展和人工智能技术的不断成熟，人们对工作效率的要求越来越高，传统物流由人工操作完成，货物量的激增给员工带来更大的工作量，也导致企业人工成本的激增。而采用智能机器人—— AGV 的“货到人”拣选系统在拣选效率、作业准确率以及人工成本等方面具有明显的优势。本项目预通过分析货物拣选系统的特点和优势，研究如何科学合理地调度AGV机器人完成系统中的任务，从而提升整个系统的作业效率、降低系统所消耗的资源。</t>
  </si>
  <si>
    <t>202110373060</t>
  </si>
  <si>
    <t>《自动化仓库“货到人”拣选技术及应用研究》论文；“全国大学生物流设计大赛”省级三等奖；“安徽省大学生服务外包创新创业大赛”省级二等奖。</t>
  </si>
  <si>
    <t>巢湖底栖动物群落结构及其分泌排泄对氮磷释放的影响</t>
  </si>
  <si>
    <t>丁元松</t>
  </si>
  <si>
    <t>2953162350@qq.com</t>
  </si>
  <si>
    <t>储锦坤/20201505005,董浩/20201505009,石昊雨/20211505031,陈文东/20211505005,王千森/20201505039,曹子晗/20211505002</t>
  </si>
  <si>
    <t>纪磊,张倩,张坤</t>
  </si>
  <si>
    <t>副教授,讲师,讲师</t>
  </si>
  <si>
    <t>626jl@163.com</t>
  </si>
  <si>
    <t>0825</t>
  </si>
  <si>
    <t>巢湖富营养化问题日益严峻，内源氮磷的释放机制备受关注。然而，巢湖群落结构及其对内源磷的反馈机制仍不甚明晰。本研究拟选择巢湖为对象，采用野外调查与室内模拟相结合的方法，系统研究巢湖底栖动物群落结构及多样性退化的原因，与此同时，基于底栖动物的分泌排泄作用及其与微生物学相耦合的过程，探索优势类群底栖动物对不同赋存形态磷在沉积物-水界面迁移转化的反馈机制，揭示其对巢湖内源磷释放的贡献。</t>
  </si>
  <si>
    <t>202110373093</t>
  </si>
  <si>
    <t>实用新型专利</t>
  </si>
  <si>
    <t>天线云台随动控制系统</t>
  </si>
  <si>
    <t>王玉娟</t>
  </si>
  <si>
    <t>1229643964@qq.com</t>
  </si>
  <si>
    <t>张涛/20191305071,张勋/20201305064,赵志璇/20211304106,巫锦楠/20201305048</t>
  </si>
  <si>
    <t>张京爱,杨茜</t>
  </si>
  <si>
    <t>15256121769,15756060218</t>
  </si>
  <si>
    <t>34509549@qq.com,774576934@qq.com</t>
  </si>
  <si>
    <t>设计一种天线云台随动控制系统，解决地面设备和机载设备之间通信天线角度实时匹配问题。采用通信控制系统，对云台及机载设备进行控制，达到快速、准确地调整通信设备天线方向，实现对移动目标快速自动化跟踪，从而确保二者之间良好通信的目的云台通过调整方向，使信号定向传输，保证设备间保持良好通信。</t>
  </si>
  <si>
    <t>1.同名软件著作权一项
2.相近名称实用新型专利一项</t>
  </si>
  <si>
    <t>法学院</t>
  </si>
  <si>
    <t xml:space="preserve">“互联网+”乡村振兴与脱贫攻坚有效衔接下第三方评估机制探索 </t>
  </si>
  <si>
    <t>城乡治理与乡村振兴</t>
  </si>
  <si>
    <t>王骆冰</t>
  </si>
  <si>
    <t>2</t>
  </si>
  <si>
    <t>2097394676@qq.com</t>
  </si>
  <si>
    <t>杨茜/20200205048,杨梦妮/20190208061,王顺顺/20200205040,洪旭/20200205014</t>
  </si>
  <si>
    <t>刘煜,丁春燕</t>
  </si>
  <si>
    <t>副教授,助教</t>
  </si>
  <si>
    <t>18956113872,17730226013</t>
  </si>
  <si>
    <t>yuliu112@qq.com,814070344@qq.com</t>
  </si>
  <si>
    <t>0302</t>
  </si>
  <si>
    <t>我国正处于巩固拓展脱贫攻坚成果和全面推进乡村振兴的历史交汇期，要切实做好两大历史任务的有效衔接。精准脱贫时期的第三方评估机制已经不再适用于当前乡村振兴与脱贫攻坚有效衔接阶段的标准和要求。本项目着眼于“互联网+”新业态发展，加快促进第三方评估实际情况的理论化创新，针对第三方评估人员管理、行政机制运作、公众监督模式、信息库建立与完善多方面考察技术融合程度以及发展趋势，提升第三方评估在线化、协同化、数据化、精准化，满足政府的评估需求和第三方评估自身的发展需求。最终根据实际情况提出相应的意见和发展的注意事项，形成意见报告书，为政府推动政务服务、提高治理体系和治理能力现代化建言献策。</t>
  </si>
  <si>
    <t>202110373003</t>
  </si>
  <si>
    <t>论文《乡村振兴与脱贫攻坚有效衔接下第三方评估独立性问题的研究》在2021年安徽省高校“模拟政府”大赛中荣获第三名。（见文件夹）</t>
  </si>
  <si>
    <t>“艺”交易</t>
  </si>
  <si>
    <t>张磊</t>
  </si>
  <si>
    <t>3305346924@qq.com</t>
  </si>
  <si>
    <t>李琪帆/20200607016，任建锋/20200607030，凌晓阳20200607023，赵周迪/20200607050，汪照铧/20200607033，</t>
  </si>
  <si>
    <t>岳翔</t>
  </si>
  <si>
    <t>21697718@qq.com</t>
  </si>
  <si>
    <t>本项目是针对美术学院各级学生课后作品堆积问题而探索出来的解决方式。因为随着社会的发展人们对艺术追求也愈加更为丰富，在这种趋势下，艺术作品的需求量剧增，以此需求为基石我们创立了一个新的艺术画作交易平台，“艺”交易为美术学院各级各专业学生提供平台，在此平台他们可将自己优秀的画作上传至平台，自行定价，平台也提供寄卖或者拍卖(也可进行后期装裱)等多种售卖方式。这种创新的艺术画作交易平台不仅为我们美术学院存在已久的作品堆积问题提供了解决方法。而且还提供了一个展览作品的机会，拉近了艺术与大众的距离。</t>
  </si>
  <si>
    <t>202110373090</t>
  </si>
  <si>
    <t>1.设计规划作品获安徽省大学生环境设计大赛三等奖；2.已建成网上交易店铺，在闲鱼交易品平台运营半年,状况良好；3.进行了公众号运营学习,公众号正在建设中；4.为运营设计的IP形象在学校IP设计比赛中获奖。</t>
  </si>
  <si>
    <t>双元压力情境下旅游从业人员心理资本的培育路径探析</t>
  </si>
  <si>
    <t>颜琪</t>
  </si>
  <si>
    <t>1242396798@qq.com</t>
  </si>
  <si>
    <t>杨倩倩/20200304073、于佳驰/20200304075、余慧杰/20200304077、尹逸凡/20200304074、于露露/20200304076</t>
  </si>
  <si>
    <t>刘博</t>
  </si>
  <si>
    <t>347766260@qq.com</t>
  </si>
  <si>
    <t>本课题基于我国旅游产业中员工心理资本所存在的问题，在梳理双元压力理论、心理资本相关文献的基础上，以心理资本为因变量构建研究框架，并设计研究假设，系统将双元压力、个体特质等因素进行整合，探索跨层次要素对于旅游从业者心理资本的影响效力。随后，采取问卷调查的方式获得一手数据，对理论假设进行数据检验，根据实证分析结果，有针对性地提出旅游从业者心理资本的培育措施，从而为优化旅游企业员工素质提供实践支撑。</t>
  </si>
  <si>
    <t>202110373078</t>
  </si>
  <si>
    <t>论文：《双元压力情境下旅游企业员工心理资本的提升策略研究》</t>
  </si>
  <si>
    <t>创培翼行—让百万参赛团队少走弯路的智囊团</t>
  </si>
  <si>
    <t>创新与服务</t>
  </si>
  <si>
    <t>周雪莲</t>
  </si>
  <si>
    <t xml:space="preserve">  2622504689@qq.com  </t>
  </si>
  <si>
    <t>张文艺/20191004068,葛霜霜/20191004007,李春良/20201803025,赵李超/20201806074,王尉权/20211810051,朱海鹏/20211804079,李宜芳/20211803022</t>
  </si>
  <si>
    <t>郭艳艳,胡瑞朋</t>
  </si>
  <si>
    <t>副教授,无</t>
  </si>
  <si>
    <t>15956122723,13156666675</t>
  </si>
  <si>
    <t>151686123@qq.com,1092256988@qq.com</t>
  </si>
  <si>
    <t xml:space="preserve">  为了推进大众创业万众创新、深入实施创新驱动发展战略，解决企业与大学生参与创新创业竞赛与实践所面临的经验少、理解难、服务不到位等问题。我们成立了淮北市川平企业管理咨询有限公司，通过设立创新创业赛事资询、提供线上线下双主线服务，打造一个产学研深度融合的创新要素聚集平台，对创客们的创新创业竞赛提供定向化服务外包，激发创新潜力，打通创新思路。发掘和培育一批优秀项目和优秀团队，助力挑战各大创新创业类竞赛。</t>
  </si>
  <si>
    <t>202110373070</t>
  </si>
  <si>
    <t>获得2021年安徽省服务外包省级二等奖</t>
  </si>
  <si>
    <t>基于服装设计史论课的创新应用实践与示范</t>
  </si>
  <si>
    <t>陈佳怡</t>
  </si>
  <si>
    <t>1099115792@qq.com</t>
  </si>
  <si>
    <t>付凯雯/20190609004/,高漫亿/20190609005,黄静/20190609006,黄语涵/20190609008</t>
  </si>
  <si>
    <t>陈健,管志刚</t>
  </si>
  <si>
    <t>13554320900、13014059555</t>
  </si>
  <si>
    <t>445238062@qq.com，244610634@qq.com</t>
  </si>
  <si>
    <t>集服装史文化的梳理、典型服饰文化语言的提取、创新应用实践为一体。通过学习与整理，厘清中外服装史文化的起源、不同服装史时期典型服饰文化表现，对有文化价值的服装史文化语言符号进行真实、系统和全面的分析与记录，而后从现代服饰设计的视角对服装史文化进行现创新性传承设计推广。尝试服装史文化的创造性转化、创新性发展，并构建服装史文化创新应用设计的文本示范数据库，进一步扩大服装史课程对于专业发展的嫁接与桥梁作用。通过实践，一方面为后期的专业发展、升学奠定基础。另一方面在一定的研究与创新应用设计体验中理解服装史文化的内涵与应用价值，在创造性转化表达中积淀传统文化素材、提升设计表达能力、拓展自身文化修养与内涵。</t>
  </si>
  <si>
    <t>202010373068</t>
  </si>
  <si>
    <t>1.关于服装设计史论课传统服饰文化的调查报告。2、结合现代服饰设计理论，反映不同服装史时期的服装设计10个系列。3.选取了一个系列进行服饰实物创作。</t>
  </si>
  <si>
    <t>外国语学院</t>
  </si>
  <si>
    <t>基于云计算的图书信息管理系统</t>
  </si>
  <si>
    <t>云计算</t>
  </si>
  <si>
    <t>许正阳</t>
  </si>
  <si>
    <t>964814473@qq.com</t>
  </si>
  <si>
    <t>彭梦茹/20190508016，吴冰/20201204052,居家伟/20201204016，曾明翰/20201204022</t>
  </si>
  <si>
    <t>杜飞</t>
  </si>
  <si>
    <t>政工师</t>
  </si>
  <si>
    <t>365590370@qq.com</t>
  </si>
  <si>
    <t>本团队开发的图书信息管理系统可以适应云计算环境发展要求，建立起具有自身特色的数据库，优化数据库的内容和功能，参照我国成功的特色数据库创建案例，结合现有的高校图书馆现状，帮助加快图书馆数字化的建设进程。系统可使用云计算中云存储和弹性伸缩等技术，设计出满足高校图书馆需求的高性能系统，将图书管理系统的数据存储与分析通过云服务完成，达到提高存储能力，节约图书馆数字化建设的投入，同时，使得部分图书上云，学生不需要借用纸质书即可阅读，缓解部分图书的馆存不足的情况。通过云计算可自动备份的特点，可加强借书图书信息的安全性。运用云计算的弹性伸缩策略，使得系统具备自动扩展服务器的性能，从而解决平台堵塞崩溃的问题借助云计算的其他功能如人工智能，大数据产品，对系统所得的学生数据进行处理，并对每个学生建立预测模型，对模型进行训练，得到一个综合的学生借书爱好管理模型，给出学校采购图书的推荐方案。</t>
  </si>
  <si>
    <t>202110373071</t>
  </si>
  <si>
    <t>“安徽省第十五届大学生职业规划设计大赛”三等奖</t>
  </si>
  <si>
    <t>数学科学学院</t>
  </si>
  <si>
    <t>探究线上教学与传统教学效果的对比研究</t>
  </si>
  <si>
    <t>汪恒恺</t>
  </si>
  <si>
    <t>2696756747@qq.com</t>
  </si>
  <si>
    <t>李鹏辉/20201101047,张媛媛/20201808081,杨可欣/20201808067,陶文利/20201809043</t>
  </si>
  <si>
    <t xml:space="preserve"> 张云,姜广浩</t>
  </si>
  <si>
    <t>教授，教授</t>
  </si>
  <si>
    <t>370585772@qq.com</t>
  </si>
  <si>
    <t>本项目旨在利用微信公众号使学生使用碎片化时间自主学习并高效完成教学任务并达到教学效果，以华东师范大学第五版《数学分析》为例，探究新时代下线上教学与传统线下教学的效果对比，了解大学生在线上授课的接受情况，为教学改革提供教学实践基础。</t>
  </si>
  <si>
    <t>在实践期间至今完成公众号创建与运营，以及初步宣传</t>
  </si>
  <si>
    <t>基于NB-IoT的智慧农业监控系统</t>
  </si>
  <si>
    <t>张尚岩</t>
  </si>
  <si>
    <t>2697202105@qq.com</t>
  </si>
  <si>
    <t>张亚荣/20201304127,阚卓/20191304029,杨志强/20201304113,支睿智/20201304135</t>
  </si>
  <si>
    <t>慕灯聪</t>
  </si>
  <si>
    <t>787357610@qq.com</t>
  </si>
  <si>
    <t>本项目研究目的是实现一个基于NB-IoT的智慧农业监控。系统主要包括具有ZigBee底层协议的Z-Stack协议栈的CC2530、温湿度检测模块 DHT11、光照度检测模块 BH1750、CO2 检测模块和NB-IoT网关模块组成。采用CC2530F256组建ZigBee无线传感器网络，其中ZigBee终端节点负责数据的采集与联动控制水泵、风机等设备，终端节点将数据传输给ZigBee协调器（距离过远时可通过ZigBee路由节点中继），多个传感器的信息被ZigBee打包处理，并通过NB-IoT模块将数据传入云端，PC上位机软件进行数据监测并能够自动或者手动控制水泵、风机等设备。</t>
  </si>
  <si>
    <t>20201304127</t>
  </si>
  <si>
    <t>软件著作权/2021年安徽省机器人大赛单片机与嵌入式系统赛道本科组A平台三等奖</t>
  </si>
  <si>
    <t>改性生物质吸附剂对工业废水中铜离子吸附性能的研究</t>
  </si>
  <si>
    <t>吕振东</t>
  </si>
  <si>
    <t>41313564@qq.com</t>
  </si>
  <si>
    <t>刘志强/20191402047,            马重政/20191402051,          宁德勇/20191402053,       裴雅雯/20191402055,       邵蝶/20191402057</t>
  </si>
  <si>
    <t>程云环</t>
  </si>
  <si>
    <t>yunhuancheng@163.com</t>
  </si>
  <si>
    <r>
      <rPr>
        <sz val="11"/>
        <color theme="1"/>
        <rFont val="仿宋_GB2312"/>
        <charset val="134"/>
      </rPr>
      <t>环境污染是人类面临的重要生存挑战，而重金属污染是全球面临的环境问题之一。调查显示，我国水体重金属污染问题十分突出，江河湖库底质的污染率高达80.1%。2004年太湖底泥中总铜、总铅、总镉含量均处于轻度污染水平。全国近岸海域海水采样品中铜超标率25.9%。铜离子是一种很常见的重金属离子，也是环境污染中量大、面广的一种代表性重金属离子，如果水中铜离子含量达0.01 mg·L</t>
    </r>
    <r>
      <rPr>
        <vertAlign val="superscript"/>
        <sz val="11"/>
        <color theme="1"/>
        <rFont val="仿宋_GB2312"/>
        <charset val="134"/>
      </rPr>
      <t>-1</t>
    </r>
    <r>
      <rPr>
        <sz val="11"/>
        <color theme="1"/>
        <rFont val="仿宋_GB2312"/>
        <charset val="134"/>
      </rPr>
      <t xml:space="preserve"> ，对水体自净有明显的抑制作用，超过 3.0 mg·L</t>
    </r>
    <r>
      <rPr>
        <vertAlign val="superscript"/>
        <sz val="11"/>
        <color theme="1"/>
        <rFont val="仿宋_GB2312"/>
        <charset val="134"/>
      </rPr>
      <t xml:space="preserve">-1 </t>
    </r>
    <r>
      <rPr>
        <sz val="11"/>
        <color theme="1"/>
        <rFont val="仿宋_GB2312"/>
        <charset val="134"/>
      </rPr>
      <t>，会产生异味，超过 15 mg·L</t>
    </r>
    <r>
      <rPr>
        <vertAlign val="superscript"/>
        <sz val="11"/>
        <color theme="1"/>
        <rFont val="仿宋_GB2312"/>
        <charset val="134"/>
      </rPr>
      <t>-1</t>
    </r>
    <r>
      <rPr>
        <sz val="11"/>
        <color theme="1"/>
        <rFont val="仿宋_GB2312"/>
        <charset val="134"/>
      </rPr>
      <t>就无法饮用。研究表明，生物质作为吸附剂具有可降解，来源丰富等优势，如天然农业废弃物（木屑，果壳，玉米芯等）对重金属离子（铜离子）的有一定的吸附作用。由于天然农业废弃物本身所含的活性基团较少，对重金属离子的吸附能力有限，因此，天然农业废弃物的改性处理是一条有效途径。项目以玉米秸秆等农业废弃物为原料制备生物质吸附剂，研究其对水中铜离子的吸附去除能力，探讨去除水中重金属的途径。</t>
    </r>
  </si>
  <si>
    <t>202110373016</t>
  </si>
  <si>
    <t>在研</t>
  </si>
  <si>
    <t>“考呀”——大数据背景下大学生考研、考公、考编、学科竞赛、就业指导信息整合体系研究</t>
  </si>
  <si>
    <t>胡悦</t>
  </si>
  <si>
    <t>3508466955@qq.com</t>
  </si>
  <si>
    <t>张文静/15555629930,
王志霖/15880892107,
严小东/20201101096，
郭文娟/18175378626</t>
  </si>
  <si>
    <t>姜广浩
牛翠萍</t>
  </si>
  <si>
    <t>教授
讲师</t>
  </si>
  <si>
    <t>13965854468
19856127093</t>
  </si>
  <si>
    <t>guanghaoj@126.com
Niu_xn0916@163.com</t>
  </si>
  <si>
    <t>如今考研、考公、考编、学科竞赛、就业问题备受高校大学生所关注，但网络上关于此类的资料杂乱无章。“考呀”是以互联网为载体，联系学院建立的大学生就业指导中心，融合创新的一款云服务平台，其中设立了考研、考公、考编、学科竞赛、就业指导五大板块，利用互联网大数据统计整合信息，开设如考研板块内细分为大数据分析考研学生综合情况、淮北师范大学学生历年报考热门院校、考研资料、老师或考研成功的前辈线上答疑等；学科竞赛板块细分为学校历年各类竞赛优秀项目资料、竞赛网站链接等。目前“考呀”服务对象为淮北师范大学全日制在校生，能够有效解决资源不贴合淮师学子现状的问题。在试运行成功后会推广至其他院校，根据该学校的特色工作进行改进。“考呀”建立网站和微信公众号，方便不同人的选择。</t>
  </si>
  <si>
    <t>已完成微信公众号“考呀”的创建，初步吸引用户。</t>
  </si>
  <si>
    <t xml:space="preserve"> Hankel滤波算法在可见光监控图像去噪中的应用 </t>
  </si>
  <si>
    <t>郭姗姗</t>
  </si>
  <si>
    <t>1995616260119</t>
  </si>
  <si>
    <t>1343737224@qq.com</t>
  </si>
  <si>
    <t>郭涛/20201304026；郭心愿 /20201304027；韩家宇/20201304028；何鑫/20201304029</t>
  </si>
  <si>
    <t>黄金乐,崔少华</t>
  </si>
  <si>
    <t>15656115752、18726890836</t>
  </si>
  <si>
    <t>flower0804@126.com</t>
  </si>
  <si>
    <t>视频监控一般采用可见光和红外两种技术采集，其中可见光技术采集的视频图像具有细节突出、边缘轮廓清晰等优点，但却受制于采集时间和光亮度，且采集的可见光视频图像中往往包含大量噪声，针对该图像进行去噪具有重要研究意义。传统的去噪方法有空域滤波法和频域滤波法，但是去噪效果并不理想，为了改进传统算法，本项目以增强变换域内各图像信息之间的相关性为切入点，引入Hankel滤波算法，从而使得重构后图像去噪效果更佳。</t>
  </si>
  <si>
    <t>202110373146</t>
  </si>
  <si>
    <r>
      <rPr>
        <sz val="11"/>
        <color theme="1"/>
        <rFont val="仿宋_GB2312"/>
        <charset val="134"/>
      </rPr>
      <t>1.已经发表相关学术论文1篇：</t>
    </r>
    <r>
      <rPr>
        <b/>
        <sz val="11"/>
        <color theme="1"/>
        <rFont val="仿宋_GB2312"/>
        <charset val="134"/>
      </rPr>
      <t>崔少华,孔令坤,王勇,董世稳,黄金乐.Hankel滤波算法在可见光监控图像去噪中的应用[J].长春师范大学学报,2022,41(02):52-56。</t>
    </r>
    <r>
      <rPr>
        <sz val="11"/>
        <color theme="1"/>
        <rFont val="仿宋_GB2312"/>
        <charset val="134"/>
      </rPr>
      <t>2.申请无线传输实验结果的通信过程中相关的</t>
    </r>
    <r>
      <rPr>
        <b/>
        <sz val="11"/>
        <color theme="1"/>
        <rFont val="仿宋_GB2312"/>
        <charset val="134"/>
      </rPr>
      <t>国家发明专利</t>
    </r>
    <r>
      <rPr>
        <sz val="11"/>
        <color theme="1"/>
        <rFont val="仿宋_GB2312"/>
        <charset val="134"/>
      </rPr>
      <t>：一种电子通信防雨防尘堆积的信号接收器。发明人：崔少华、郭姗姗、郭涛，已获得</t>
    </r>
    <r>
      <rPr>
        <b/>
        <sz val="11"/>
        <color theme="1"/>
        <rFont val="仿宋_GB2312"/>
        <charset val="134"/>
      </rPr>
      <t>国家知识产权局受理通知书。</t>
    </r>
  </si>
  <si>
    <t>马克思主义学院</t>
  </si>
  <si>
    <t>用好淮北党史资源，办人民群众事满意实事——党史纪念馆志愿讲解活动</t>
  </si>
  <si>
    <t>张妍</t>
  </si>
  <si>
    <t xml:space="preserve"> 2810746018@qq.com</t>
  </si>
  <si>
    <t>张莹莹/20201901088、杨亚兰/20201901089、张紫芸/20201901075、张子怡/20201901091、热沙来提·买买提/20201901090</t>
  </si>
  <si>
    <t>唐建兵、杨勇</t>
  </si>
  <si>
    <t>教授、副教授</t>
  </si>
  <si>
    <t>tangjb432@163.com</t>
  </si>
  <si>
    <t>0305</t>
  </si>
  <si>
    <t>立足与淮北师范大学所在的安徽省淮北市为基础，本次项目将面向安徽省淮北市濉溪县淮海战役双堆集烈士陵园、淮北市中共淮海战役总前委旧址以及淮北市小李家指挥部三地开展活动。为了更好发挥党史纪念馆传承红色精神的作用，引导社会学习党史的风气，鼓励中小学生主动学习党史。策划开展以党史纪念馆为活动中心，大学生利用空余时间采取线上线下相结合的方式带领中小学生学习地方党史故事。</t>
  </si>
  <si>
    <t>202110373081</t>
  </si>
  <si>
    <t>在野生型拟南芥中超表达ANAC084基因后对株型表型的影响</t>
  </si>
  <si>
    <t>刘美婷</t>
  </si>
  <si>
    <t>2914489849@qq.com</t>
  </si>
  <si>
    <t>刘雅茹 /20191501042,
阿米乃姆•图尔荪 /20191501133,
刘子怡/ 20191501044,
卢皎月/ 20191501045</t>
  </si>
  <si>
    <t>张倩</t>
  </si>
  <si>
    <t>2874053793@qq.com</t>
  </si>
  <si>
    <t xml:space="preserve">NAC基因家族是植物中最大的转录因子家族之一，具有多方面的生理功能，尤其在参与生物胁迫中植物的防御反应、非生物逆境中发挥作用。ANAC084基因是NAC转录因子家族中的一员，目前在拟南芥(Arabidopsis thaliana)中该基因的功能还没有详细研究过。本实验项目拟通过在野生型拟南芥中超表达ANAC084基因来观察植株表型有无差异。
</t>
  </si>
  <si>
    <t>202110373045</t>
  </si>
  <si>
    <r>
      <rPr>
        <sz val="11"/>
        <color theme="1"/>
        <rFont val="仿宋_GB2312"/>
        <charset val="134"/>
      </rPr>
      <t>基于CdS/TiO</t>
    </r>
    <r>
      <rPr>
        <vertAlign val="subscript"/>
        <sz val="11"/>
        <color theme="1"/>
        <rFont val="仿宋_GB2312"/>
        <charset val="134"/>
      </rPr>
      <t>2</t>
    </r>
    <r>
      <rPr>
        <sz val="11"/>
        <color theme="1"/>
        <rFont val="仿宋_GB2312"/>
        <charset val="134"/>
      </rPr>
      <t>光生载流子转移机制的研究进行相对p-n结理论验证</t>
    </r>
  </si>
  <si>
    <t>王明鑫</t>
  </si>
  <si>
    <t>20191402077</t>
  </si>
  <si>
    <t>15055825792</t>
  </si>
  <si>
    <t>wmx20201234@163.com</t>
  </si>
  <si>
    <t>汪潼/20191402069,         朱浩/20191402127,          汤磊/20191402065,         史舒帆/20191402059,       万舒聪/20191402067,       孙博毅/20191402061</t>
  </si>
  <si>
    <t>陈高礼</t>
  </si>
  <si>
    <t>gaolichen@chnu.edu.cn</t>
  </si>
  <si>
    <r>
      <rPr>
        <sz val="11"/>
        <color theme="1"/>
        <rFont val="仿宋_GB2312"/>
        <charset val="134"/>
      </rPr>
      <t>本项目将基于“相对p-n结”理论构建可高效分离光生载流子的光催化剂CdS/TiO</t>
    </r>
    <r>
      <rPr>
        <vertAlign val="subscript"/>
        <sz val="11"/>
        <color theme="1"/>
        <rFont val="仿宋_GB2312"/>
        <charset val="134"/>
      </rPr>
      <t>2</t>
    </r>
    <r>
      <rPr>
        <sz val="11"/>
        <color theme="1"/>
        <rFont val="仿宋_GB2312"/>
        <charset val="134"/>
      </rPr>
      <t>，通过球磨和焙烧相结合的方式将CdS和TiO</t>
    </r>
    <r>
      <rPr>
        <vertAlign val="subscript"/>
        <sz val="11"/>
        <color theme="1"/>
        <rFont val="仿宋_GB2312"/>
        <charset val="134"/>
      </rPr>
      <t>2</t>
    </r>
    <r>
      <rPr>
        <sz val="11"/>
        <color theme="1"/>
        <rFont val="仿宋_GB2312"/>
        <charset val="134"/>
      </rPr>
      <t>按一定的质量比复合，制备一系列高效光催化。先重点研究ESR、PL、电化学及捕获剂等结果同光催化活性之间的相关性，探究活性增强的原因；再通过“相对p-n结”理论揭示该光催化剂中光生载流子的迁移动力和方向等本质问题。该项目对用于有机物转化、产H</t>
    </r>
    <r>
      <rPr>
        <vertAlign val="subscript"/>
        <sz val="11"/>
        <color theme="1"/>
        <rFont val="仿宋_GB2312"/>
        <charset val="134"/>
      </rPr>
      <t>2</t>
    </r>
    <r>
      <rPr>
        <sz val="11"/>
        <color theme="1"/>
        <rFont val="仿宋_GB2312"/>
        <charset val="134"/>
      </rPr>
      <t>和CO</t>
    </r>
    <r>
      <rPr>
        <vertAlign val="subscript"/>
        <sz val="11"/>
        <color theme="1"/>
        <rFont val="仿宋_GB2312"/>
        <charset val="134"/>
      </rPr>
      <t>2</t>
    </r>
    <r>
      <rPr>
        <sz val="11"/>
        <color theme="1"/>
        <rFont val="仿宋_GB2312"/>
        <charset val="134"/>
      </rPr>
      <t>还原等领域的光催化剂设计、制备及应用拓展都有重要的理论及实际意义。</t>
    </r>
  </si>
  <si>
    <t>202010373005</t>
  </si>
  <si>
    <t>教育学院</t>
  </si>
  <si>
    <t>VR赋能智慧学习—沉浸式双语学习空间</t>
  </si>
  <si>
    <t>刘文静</t>
  </si>
  <si>
    <t>2834224024@qq.com</t>
  </si>
  <si>
    <t>刘心平/20200403023,
刘华/20200403020,
王玉玺/20200403039,
许祯善/20200403042,</t>
  </si>
  <si>
    <t>卢迪,
王佳薷</t>
  </si>
  <si>
    <t>副教授,
助教</t>
  </si>
  <si>
    <t>13905611626
18815618376</t>
  </si>
  <si>
    <t>17318197@qq.com
1275556008@qq.com</t>
  </si>
  <si>
    <t>0401</t>
  </si>
  <si>
    <t>基于社会需求，在新时代素质教育的要求下，为解决学习者双语学习问题，面向有需求的人群，开发学习资源，依托互联网+、5G、人工智能、大数据等新一代信息技术，为学习者提供资源，用技术赋能教育，有效地提高语言的学习效率。我们通过微信小程序为学习者建立一个数据智能化沉浸式的语言学习平台，设置多样性场景与空间，配备沉浸式教具与实景角色演练功能，来开发学生的思维，激发学生的学习动机，帮助学生更全面，更加便捷地掌握巩固所学的语言知识。维持学习者良好稳定的学习状态，同时培养和发展高阶思维能力。</t>
  </si>
  <si>
    <t>g-C3N4@C高性能电容纳米材料的构建</t>
  </si>
  <si>
    <t>新能源与储能技术</t>
  </si>
  <si>
    <t>焦江平</t>
  </si>
  <si>
    <t>1749636585@qq.com</t>
  </si>
  <si>
    <t>马成龙/20191403038,                                           陆永强/20191403036,                                               刘志平/20191403035,                                            罗国光/20191403037,                                             林舒畅/20191401042</t>
  </si>
  <si>
    <t>刘明珠,李龙风</t>
  </si>
  <si>
    <t>副教授,教授</t>
  </si>
  <si>
    <t>13965862443,   1515552863</t>
  </si>
  <si>
    <t>mzliu@chnu.edu.cn, lilongfeng@chnu.edu.cn</t>
  </si>
  <si>
    <t>超级电容器具有充放电速度快、功率密度高和循环稳定性好等优点。近年来，不少科学家致力于研究二维g-C3N4在电容方向上的应用潜能。目前已报道的g-C3N4基电容材料，多是以含N、C的有机分子热聚合反应制备g-C3N4基底，得到的g-C3N4比表面积较小，导电性也不好。以水热法制备由三聚氰胺原料直接制备g-C3N4/C复合材料得到的多孔微米球，可以实现g-C3N4和C的无缝接合，更好地发挥g-C3N4和C的π-π耦合作用，提高电子的离域性和材料的导电性能。但是这种水热法制备的g-C3N4/C复合纳米片的结晶性较差，经过热处理后g-C3N4的结构遭到的破坏，因此得到的电容性能并不理想。本项目在课题组已有研究基础上，通过优化实验条件，继续以水热法一步由原料制备g-C3N4/C复合多孔结构，并构建由g-C3N4/C组装形成的以并联电容模式联接的三维空间结构。水热法制备纳米材料是一项成熟的技术，其可使用的反应原料丰富，溶液相制备的产物形貌和结构比较均匀，容易实现成分的多方位调控。纳米电容材料的电容可以看做由无数个微型电容器的电容构成。这些微型电容器电容的联接模式直接影响了纳米材料的电容性能。本项目从理论上首次提出了以电容并联模式构建电容材料的理念，并通过实践加以设计和实现，从而制备出具有高电容性能的g-C3N4/C复合材料。</t>
  </si>
  <si>
    <t>202110373011</t>
  </si>
  <si>
    <t>中小学课后服务学生满意度调查研究</t>
  </si>
  <si>
    <t>丁玉洁</t>
  </si>
  <si>
    <t>1301995895@qq.com</t>
  </si>
  <si>
    <t>黄迎松/20201101037,
冯颖/20201101017，
黄新强/20201101036，
罗金杏/20201101054</t>
  </si>
  <si>
    <t>卓泽朋,许亚桃</t>
  </si>
  <si>
    <t>教授/副院长,助教</t>
  </si>
  <si>
    <t>13665619585、13212033695</t>
  </si>
  <si>
    <t>674015285@qqq.com、1643303775@qq.com</t>
  </si>
  <si>
    <t>通过问卷调查法调查安徽省某地区义务教育阶段中小学学生对其学校课后服务的满意度情况，旨在明晰学生对课后服务的态度，了解学生的兴趣与需求，为学校建设高质量课后服务体系提供着力点。目前，课后服务仍处于探索阶段，但各中小学校已有了初步的理解和实践经验。在此基础上，调查意在安徽省某地区义务教育阶段中小学学生对其学校课后服务的满意度情况。为实现研究目标，本课题主要包括以下研究内容：（1）查阅相关文献资料，编制《中小学生课后服务满意度调查问卷》；（2）选取安徽省某地区义务教育阶段中小学校开展调查研究；（3）通过描述性统计分析、差异分析等了解学生对课后服务的满意度——学生对课后服务的态度、相关诉求，询问学生在享受课后服务中所遇到的问题，课后服务实施前后对学生的学习和生活等方面的影响变化。在指导教师的帮助下，拟按照以下四个方面开展研究：（1）集体学习相关理论知识；（2）分组开展调查研究；（3）独立修改，完善调研报告；（4）集体研讨汇报；</t>
  </si>
  <si>
    <t>资源枯竭型城市转型过程中的文化遗产发展前景研究——以淮北市为例</t>
  </si>
  <si>
    <t>江仲林</t>
  </si>
  <si>
    <t>2762183047@qq.com</t>
  </si>
  <si>
    <t>马浩然/20190354066,孙雪婷/20190354094,翁敏/20190354109,杨小雨/20190354130</t>
  </si>
  <si>
    <t>陈素娟,祝凯歌</t>
  </si>
  <si>
    <t>13637246810/13856129661</t>
  </si>
  <si>
    <t>chensusu486@163.com</t>
  </si>
  <si>
    <t>随着城市能源的枯竭，能源型城市必须实现发展模式转变，向生态型城市转型。转型成败的关键在于观念、思维方式、发展观等精神文化层面因素的转变。文化软实力是城市得以不断前进的重要内在动力，把握好文化前进的方向，才能为经济的持续发展保驾护航。本项目拟以淮北市为中心，探讨资源枯竭型城市转型过程中的文化遗产发展前景，探究淮北丰富的文化遗产如何在城市转型的过程中保护发展自身的同时，为城市转型升级提供持久动力，以期为淮北以及同类型能源枯竭性城市未来的发展提供借鉴。</t>
  </si>
  <si>
    <t>202110375727</t>
  </si>
  <si>
    <t>调研报告初稿已基本完成</t>
  </si>
  <si>
    <t>恋宠之家</t>
  </si>
  <si>
    <t>张紫悦</t>
  </si>
  <si>
    <t>2353756646@qq.com</t>
  </si>
  <si>
    <t>郑婧婧/20200403056,
虞秀兰/20200403046,
赵靓/20200403055,
沈星/17356185613,</t>
  </si>
  <si>
    <t>张坤颖</t>
  </si>
  <si>
    <t>教授</t>
  </si>
  <si>
    <t>108938754@qq.com</t>
  </si>
  <si>
    <t>随着我国人均可支配收入的提高，人们在宠物身上消费的意愿也显著提高。但目前鲜有商家将类似的服务业平台定位在高校群体，也很少有商家将平台与互联网+技术结合起来。他们大多只是进行单个与社会业务的运营，大多是线下实体店，无法满足多种要求的客户需求。因此“恋宠之家”基于此情况和团队成员所学专业的互联网＋技术进行挖掘，打造线上线下为一体，给客户提供多元化选择和服务，并为高校学子提供实践平台，也将服务业的对接平台拓展到高校群体。“恋宠之家”带有的服务包括：宠物饲养知识推送，有关宠物技术有偿指导，新型宠物用品销售，照顾宠物服务，宠物医疗，宠物美容，后期保障，以及个性化体验选择等。</t>
  </si>
  <si>
    <t>202110373056</t>
  </si>
  <si>
    <t>皖南三黄鸡线粒体基因组特征及分子进化分析</t>
  </si>
  <si>
    <t>苏豪</t>
  </si>
  <si>
    <t>1479384975@qq.com</t>
  </si>
  <si>
    <t>孙丽文/20201501068,沈雨朦/20201501064,李慧宇/20191501028,李俊兰/20191501031,孙成蓉/20201501066</t>
  </si>
  <si>
    <t>彭树英</t>
  </si>
  <si>
    <t>158489679@qq.com</t>
  </si>
  <si>
    <t>皖南三黄鸡是安徽省特有的优良地方鸡品种资源之一。近年来，由于国外鸡种培育竞争以及国内市场和技术限制，我国优良的地方鸡种面临巨大的压力，地方鸡品种饲养量迅速减少甚至濒临灭绝。如何保护和评价地方鸡遗传资源是我国家禽业可持续发展过程中亟需解决的问题。本研究拟对皖南三黄鸡线粒体全基因组序列进行测定及分析，从而为皖南三黄鸡分子系统进化以及遗传多样性研究提供依据，同时也为其种质遗传资源的保护奠定一定理论基础</t>
  </si>
  <si>
    <t>202110373100</t>
  </si>
  <si>
    <r>
      <rPr>
        <sz val="11"/>
        <color theme="1"/>
        <rFont val="仿宋_GB2312"/>
        <charset val="134"/>
      </rPr>
      <t>智绘学伴</t>
    </r>
    <r>
      <rPr>
        <b/>
        <sz val="11"/>
        <color theme="1"/>
        <rFont val="仿宋_GB2312"/>
        <charset val="134"/>
      </rPr>
      <t>——AI技术与微课程相结合的智能绘画课堂</t>
    </r>
  </si>
  <si>
    <t>张欣悦</t>
  </si>
  <si>
    <t>1454097270@qq.com</t>
  </si>
  <si>
    <t>颜欣/12111050091,
杨敏/12112050427,
龚丹丹/12112050396,
王蓉蓉/12112050419,
朱杰/20190403066,
汪紫旋/20200403033,
张天依/20200403048,
张振强/20200403053,
郑凯翔/20190403064,</t>
  </si>
  <si>
    <t>张琪</t>
  </si>
  <si>
    <t>zqzqhata@sina.com</t>
  </si>
  <si>
    <t>在信息化和教育改革的双重背景下，本项目基于3-6岁学前儿童认知基础，结合学前儿童学习特点，以人工智能为核心技术，建立互动反馈机制，将AI技术与微课程相结合，探究适合学前儿童绘画的学习机制，设计开发绘画教学小程序。本作品主要包括视频教学、益智游戏、个性化画板三个部分。相较于目前市场已有的相关产品，本小程序具有体积小、使用便捷、操作简单和功能实用性强等优势。本作品将人工智能技术与微课程相结合，以绘画课程为载体，依托图像识别技术实现自主控制视频播放，利用面部表情识别技术执行智能判定，确立干预机制，实现自主控制课程播放，对学生作品实时反馈，激发学生在线学习的自主性和积极性。通过绘画辅助提高幼儿的想象力、观察能力、探索能力、创造能力、审美能力等，推进学前儿童美育持续健康发展。</t>
  </si>
  <si>
    <t>锑胁迫下碗莲转录组差异表达分析</t>
  </si>
  <si>
    <t>邹有存</t>
  </si>
  <si>
    <t>1483449246@qq.com</t>
  </si>
  <si>
    <t>孙阳/ 20201503042,何盼/ 20201503019,田馨怡/ 20201503044</t>
  </si>
  <si>
    <t>刘飞</t>
  </si>
  <si>
    <t>Liufei888@163.com</t>
  </si>
  <si>
    <t>为探索碗莲抵抗锑胁迫的可能机制，筛选耐锑相关基因，采用高通量测序平台（IlluminaHiSeq-2500）对0、100、500、1000锑浓度下碗莲组织进行转录组测序，筛选差异表达基因，并进行GO分类和KEGG富集分析。通过转录组测序分析碗莲锑胁迫后的响应机制，为植物修复锑污染研究提供理论依据。通过转录组测序分析碗莲锑胁迫后的响应机制，为植物修复锑污染研究提供理论依据。</t>
  </si>
  <si>
    <t>202110373110</t>
  </si>
  <si>
    <t>CuSe/CdS异质结的制备及其光催化CO2还原活性研究</t>
  </si>
  <si>
    <t>王娟</t>
  </si>
  <si>
    <t>20201301038</t>
  </si>
  <si>
    <t>18155263059</t>
  </si>
  <si>
    <t>2020825157@qq.com</t>
  </si>
  <si>
    <t>陈紫薇/20201301006,朱琪/20201301071, 杨耿/20201301054, 张宝荣/20201307063</t>
  </si>
  <si>
    <t>张金锋</t>
  </si>
  <si>
    <t>jfzhang@chnu.edu.cn</t>
  </si>
  <si>
    <t>太阳能是取之不尽用之不竭的清洁能源，由于太阳能密度很低，导致其利用效率很低。光催化二氧化碳还原碳氢太阳能燃料能够解决当今的环境污染问题和能源危机，因此光催化技术二氧化碳还原技术已被认为是将低密度的太阳能转化为直接可用的太阳能燃料最有前途的途径之一。然而，CdS半导体光催化剂由于光生电荷载流子极大的复合概率且受到光腐蚀很难达到高的光催化活性，而构建CuSe/CdS复合材料是解决这个问题的有效途径之一。</t>
  </si>
  <si>
    <t>202110373152</t>
  </si>
  <si>
    <t>“艺术快闪展”</t>
  </si>
  <si>
    <t>邵立程</t>
  </si>
  <si>
    <t>1619956628@qq.com</t>
  </si>
  <si>
    <t>陈雯/20200607005,王天旺/20200607035,仇婉春/20200607006,王怡颖/20200606046</t>
  </si>
  <si>
    <t>张美丽杨哲</t>
  </si>
  <si>
    <t>政工师，讲师</t>
  </si>
  <si>
    <t>840576493@qq.com</t>
  </si>
  <si>
    <t>开发校园文化创意品牌“真”视文化工作室。工作室以大学校园四季风光、人文风采、青春印记、重大庆祝为主题， 开发设计校园文化创意周边产品。利用线上线下宣传平台，积极打造校园风“真”视品牌。以快闪展的形式在校园对初创产品进行展出，一方面加强与消费者的互动，开展面对面交流，进行现场创作、修改，指导文创产品爱好者动手制作属于自己的创意产品；另一方面可以现场拍卖初创产品，让大家体验现场举牌的快乐，感受即拍即取的满足。而预售的模式可以为初期资金不足的我们攒足更多本金来生产商品。</t>
  </si>
  <si>
    <t>202110373087</t>
  </si>
  <si>
    <t>二点委夜蛾CSP2的功能分析</t>
  </si>
  <si>
    <t>余慧苹</t>
  </si>
  <si>
    <t>20201504058</t>
  </si>
  <si>
    <t>3023446450@qq.com</t>
  </si>
  <si>
    <t>孙园园/20201501073,袁迪华/20201504059,汪圳/20201501077,孙新悦/20201501070</t>
  </si>
  <si>
    <t>张亚楠，徐小雪</t>
  </si>
  <si>
    <t>副教授，助教</t>
  </si>
  <si>
    <t>ynzhang_insect@163.com</t>
  </si>
  <si>
    <t>0901</t>
  </si>
  <si>
    <t>植食性昆虫通过触角中精密复杂的嗅觉系统感知寄主的气味挥发物从而定位合适的寄主，化学感受蛋白（CSP）在这个过程中具有重要的作用，本项目拟以我省夏玉米害虫二点委夜蛾为对象，采用基因克隆、定量PCR、蛋白表达与纯化、荧光竞争结合等技术，综合分析其CSP2的功能特性，研究结果不仅能很好阐释CSP2参与二点委夜蛾感受玉米挥发物过程的分子机制，同时也为探索新型高效的二点委夜蛾行为干扰剂提供理论依据。</t>
  </si>
  <si>
    <t>202110373108</t>
  </si>
  <si>
    <t>拾·光——置换空间拍照体验馆</t>
  </si>
  <si>
    <t>赵询</t>
  </si>
  <si>
    <t>2084873071@qq.com</t>
  </si>
  <si>
    <t>赵子涵/20190407066,
朱慧玲/20190407067,
朱嘉欣/20190407068,
胡昳斐/20191504020</t>
  </si>
  <si>
    <t>李巧巧</t>
  </si>
  <si>
    <t>714332436@qq.com</t>
  </si>
  <si>
    <t>该项目以解决大学生的闲置衣物为出发点，通过对过时或破旧的衣物进行回收改造，使之可以作为拍照体验馆的一部分可供选择的拍摄衣物。同时，围绕摄影项目，该项目还积极开拓了其他相关项目，使服务更加多样化。此外，在改造回收衣物的过程中，对于不适宜改造的衣物，会将其捐赠给淮北市及其周边地区的贫困家庭。这种传播爱心、传递社会正能量的行为会使照相馆的口碑和形象较佳，更易赢得顾客的信任与支持，一道投身公益事业。</t>
  </si>
  <si>
    <t>202110373057</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</si>
</sst>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2">
    <font>
      <sz val="11"/>
      <color theme="1"/>
      <name val="等线"/>
      <charset val="134"/>
      <scheme val="minor"/>
    </font>
    <font>
      <sz val="11"/>
      <color theme="1"/>
      <name val="Times New Roman"/>
      <charset val="134"/>
    </font>
    <font>
      <sz val="11"/>
      <color rgb="FFFF0000"/>
      <name val="Times New Roman"/>
      <charset val="134"/>
    </font>
    <font>
      <sz val="11"/>
      <name val="Times New Roman"/>
      <charset val="134"/>
    </font>
    <font>
      <b/>
      <sz val="11"/>
      <color rgb="FF7030A0"/>
      <name val="Times New Roman"/>
      <charset val="134"/>
    </font>
    <font>
      <sz val="12"/>
      <name val="宋体"/>
      <charset val="134"/>
    </font>
    <font>
      <sz val="16"/>
      <name val="方正小标宋简体"/>
      <charset val="134"/>
    </font>
    <font>
      <sz val="22"/>
      <name val="方正小标宋简体"/>
      <charset val="134"/>
    </font>
    <font>
      <sz val="11"/>
      <color theme="1"/>
      <name val="仿宋_GB2312"/>
      <charset val="134"/>
    </font>
    <font>
      <sz val="11"/>
      <color theme="1"/>
      <name val="等线"/>
      <charset val="0"/>
      <scheme val="minor"/>
    </font>
    <font>
      <b/>
      <sz val="11"/>
      <color rgb="FFFA7D00"/>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b/>
      <sz val="11"/>
      <color theme="3"/>
      <name val="等线"/>
      <charset val="134"/>
      <scheme val="minor"/>
    </font>
    <font>
      <sz val="11"/>
      <color rgb="FF3F3F76"/>
      <name val="等线"/>
      <charset val="0"/>
      <scheme val="minor"/>
    </font>
    <font>
      <sz val="11"/>
      <color rgb="FFFF0000"/>
      <name val="等线"/>
      <charset val="0"/>
      <scheme val="minor"/>
    </font>
    <font>
      <b/>
      <sz val="11"/>
      <color theme="1"/>
      <name val="等线"/>
      <charset val="0"/>
      <scheme val="minor"/>
    </font>
    <font>
      <b/>
      <sz val="11"/>
      <color rgb="FFFFFFFF"/>
      <name val="等线"/>
      <charset val="0"/>
      <scheme val="minor"/>
    </font>
    <font>
      <sz val="11"/>
      <name val="宋体"/>
      <charset val="134"/>
    </font>
    <font>
      <sz val="11"/>
      <color rgb="FF9C6500"/>
      <name val="等线"/>
      <charset val="0"/>
      <scheme val="minor"/>
    </font>
    <font>
      <u/>
      <sz val="11"/>
      <color rgb="FF80008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sz val="11"/>
      <color rgb="FF006100"/>
      <name val="等线"/>
      <charset val="0"/>
      <scheme val="minor"/>
    </font>
    <font>
      <vertAlign val="subscript"/>
      <sz val="11"/>
      <color theme="1"/>
      <name val="仿宋_GB2312"/>
      <charset val="134"/>
    </font>
    <font>
      <vertAlign val="superscript"/>
      <sz val="11"/>
      <color theme="1"/>
      <name val="仿宋_GB2312"/>
      <charset val="134"/>
    </font>
    <font>
      <b/>
      <sz val="11"/>
      <color theme="1"/>
      <name val="仿宋_GB2312"/>
      <charset val="134"/>
    </font>
  </fonts>
  <fills count="33">
    <fill>
      <patternFill patternType="none"/>
    </fill>
    <fill>
      <patternFill patternType="gray125"/>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4"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5" fillId="1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3" applyNumberFormat="0" applyFont="0" applyAlignment="0" applyProtection="0">
      <alignment vertical="center"/>
    </xf>
    <xf numFmtId="0" fontId="12" fillId="25"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2" fillId="15" borderId="0" applyNumberFormat="0" applyBorder="0" applyAlignment="0" applyProtection="0">
      <alignment vertical="center"/>
    </xf>
    <xf numFmtId="0" fontId="14" fillId="0" borderId="7" applyNumberFormat="0" applyFill="0" applyAlignment="0" applyProtection="0">
      <alignment vertical="center"/>
    </xf>
    <xf numFmtId="0" fontId="12" fillId="30" borderId="0" applyNumberFormat="0" applyBorder="0" applyAlignment="0" applyProtection="0">
      <alignment vertical="center"/>
    </xf>
    <xf numFmtId="0" fontId="27" fillId="3" borderId="9" applyNumberFormat="0" applyAlignment="0" applyProtection="0">
      <alignment vertical="center"/>
    </xf>
    <xf numFmtId="0" fontId="10" fillId="3" borderId="2" applyNumberFormat="0" applyAlignment="0" applyProtection="0">
      <alignment vertical="center"/>
    </xf>
    <xf numFmtId="0" fontId="18" fillId="17" borderId="5" applyNumberFormat="0" applyAlignment="0" applyProtection="0">
      <alignment vertical="center"/>
    </xf>
    <xf numFmtId="0" fontId="9" fillId="24" borderId="0" applyNumberFormat="0" applyBorder="0" applyAlignment="0" applyProtection="0">
      <alignment vertical="center"/>
    </xf>
    <xf numFmtId="0" fontId="12" fillId="14" borderId="0" applyNumberFormat="0" applyBorder="0" applyAlignment="0" applyProtection="0">
      <alignment vertical="center"/>
    </xf>
    <xf numFmtId="0" fontId="26" fillId="0" borderId="8" applyNumberFormat="0" applyFill="0" applyAlignment="0" applyProtection="0">
      <alignment vertical="center"/>
    </xf>
    <xf numFmtId="0" fontId="17" fillId="0" borderId="4" applyNumberFormat="0" applyFill="0" applyAlignment="0" applyProtection="0">
      <alignment vertical="center"/>
    </xf>
    <xf numFmtId="0" fontId="28" fillId="31" borderId="0" applyNumberFormat="0" applyBorder="0" applyAlignment="0" applyProtection="0">
      <alignment vertical="center"/>
    </xf>
    <xf numFmtId="0" fontId="20" fillId="21" borderId="0" applyNumberFormat="0" applyBorder="0" applyAlignment="0" applyProtection="0">
      <alignment vertical="center"/>
    </xf>
    <xf numFmtId="0" fontId="9" fillId="23" borderId="0" applyNumberFormat="0" applyBorder="0" applyAlignment="0" applyProtection="0">
      <alignment vertical="center"/>
    </xf>
    <xf numFmtId="0" fontId="12" fillId="8" borderId="0" applyNumberFormat="0" applyBorder="0" applyAlignment="0" applyProtection="0">
      <alignment vertical="center"/>
    </xf>
    <xf numFmtId="0" fontId="9" fillId="27" borderId="0" applyNumberFormat="0" applyBorder="0" applyAlignment="0" applyProtection="0">
      <alignment vertical="center"/>
    </xf>
    <xf numFmtId="0" fontId="9" fillId="20" borderId="0" applyNumberFormat="0" applyBorder="0" applyAlignment="0" applyProtection="0">
      <alignment vertical="center"/>
    </xf>
    <xf numFmtId="0" fontId="9" fillId="19" borderId="0" applyNumberFormat="0" applyBorder="0" applyAlignment="0" applyProtection="0">
      <alignment vertical="center"/>
    </xf>
    <xf numFmtId="0" fontId="9" fillId="22"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12" fillId="13" borderId="0" applyNumberFormat="0" applyBorder="0" applyAlignment="0" applyProtection="0">
      <alignment vertical="center"/>
    </xf>
    <xf numFmtId="0" fontId="9" fillId="2" borderId="0" applyNumberFormat="0" applyBorder="0" applyAlignment="0" applyProtection="0">
      <alignment vertical="center"/>
    </xf>
    <xf numFmtId="0" fontId="12" fillId="12" borderId="0" applyNumberFormat="0" applyBorder="0" applyAlignment="0" applyProtection="0">
      <alignment vertical="center"/>
    </xf>
    <xf numFmtId="0" fontId="12" fillId="32" borderId="0" applyNumberFormat="0" applyBorder="0" applyAlignment="0" applyProtection="0">
      <alignment vertical="center"/>
    </xf>
    <xf numFmtId="0" fontId="9" fillId="7" borderId="0" applyNumberFormat="0" applyBorder="0" applyAlignment="0" applyProtection="0">
      <alignment vertical="center"/>
    </xf>
    <xf numFmtId="0" fontId="12" fillId="6" borderId="0" applyNumberFormat="0" applyBorder="0" applyAlignment="0" applyProtection="0">
      <alignment vertical="center"/>
    </xf>
    <xf numFmtId="0" fontId="19" fillId="0" borderId="0">
      <alignment vertical="center"/>
    </xf>
  </cellStyleXfs>
  <cellXfs count="12">
    <xf numFmtId="0" fontId="0" fillId="0" borderId="0" xfId="0"/>
    <xf numFmtId="0" fontId="1"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xf>
    <xf numFmtId="0" fontId="0" fillId="0" borderId="0" xfId="0" applyBorder="1"/>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23;&#21019;&#39033;&#30446;\&#22823;&#21019;&#31435;&#39033;\2022&#24180;&#22269;&#23478;&#32423;&#22823;&#21019;&#31435;&#39033;\&#21508;&#23398;&#38498;&#19978;&#20132;&#26448;&#26009;\&#35745;&#31185;&#38498;16\&#38468;&#20214;2&#65306;2021&#24180;&#23433;&#24509;&#30465;&#22823;&#23398;&#29983;&#21019;&#26032;&#21019;&#19994;&#35757;&#32451;&#35745;&#21010;&#39033;&#30446;&#31435;&#39033;&#21517;&#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823;&#21019;&#39033;&#30446;\&#22823;&#21019;&#31435;&#39033;\2022&#24180;&#22269;&#23478;&#32423;&#22823;&#21019;&#31435;&#39033;\&#21508;&#23398;&#38498;&#19978;&#20132;&#26448;&#26009;\&#29289;&#30005;&#23398;&#38498;12\&#24352;&#37329;&#38155;\&#29289;&#30005;&#23398;&#38498;--CuSeCdS&#24322;&#36136;&#32467;&#30340;&#21046;&#22791;&#21450;&#20854;&#20809;&#20652;&#21270;CO2&#36824;&#21407;&#27963;&#24615;&#30740;&#31350;-&#30003;&#35831;&#26448;&#26009;%20-&#29579;&#23071;\&#38468;&#20214;6&#65306;&#65306;2022&#24180;&#22269;&#23478;&#32423;&#22823;&#23398;&#29983;&#21019;&#26032;&#21019;&#19994;&#35757;&#32451;&#35745;&#21010;&#39033;&#30446;&#30003;&#25253;&#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 2021年安徽省大学生创新创业训练计划项目"/>
      <sheetName val="Sheet1"/>
    </sheetNames>
    <sheetDataSet>
      <sheetData sheetId="0" refreshError="1"/>
      <sheetData sheetId="1" refreshError="1">
        <row r="3">
          <cell r="A3" t="str">
            <v>陈旭东</v>
          </cell>
          <cell r="B3" t="str">
            <v>淮北师范大学</v>
          </cell>
          <cell r="C3" t="str">
            <v>202110373001</v>
          </cell>
          <cell r="D3" t="str">
            <v>《政务服务宣传下对于线上融媒体与线下外源化的创新机制———以淮北濉溪县闸西社区政务服务宣传为例》</v>
          </cell>
          <cell r="E3" t="str">
            <v>创新训练项目</v>
          </cell>
          <cell r="F3" t="str">
            <v>陈旭东</v>
          </cell>
          <cell r="G3">
            <v>20190208008</v>
          </cell>
          <cell r="H3">
            <v>5</v>
          </cell>
          <cell r="I3" t="str">
            <v>陈宥伊/3180400138、 芦成星/20200202034、 刘灿阳/20200202031、 张盟/20190208066</v>
          </cell>
          <cell r="J3" t="str">
            <v>江玲宝、石海燕</v>
          </cell>
          <cell r="K3" t="str">
            <v>讲师、 助教</v>
          </cell>
          <cell r="L3" t="str">
            <v>0303</v>
          </cell>
          <cell r="M3" t="str">
            <v>本项目旨在在现阶段的城市治理工作中，做好面向人民大众的各项政策法规的发布宣传，让人民大众了解清楚政策法规的具体情况。届时本团队将利用线上线下两种传播途径，在这两种传播途径中采用不同群众不同宣传方式的思路，比如在线下对老人这一群体采用文艺汇演的方式吸引人们的目光，促使他们接近政务信息。将线上线下分别打通、相互连接，以期达到政务传递各处、人人清楚政务的最终目标。</v>
          </cell>
        </row>
        <row r="4">
          <cell r="A4" t="str">
            <v>张磊</v>
          </cell>
          <cell r="B4" t="str">
            <v>淮北师范大学</v>
          </cell>
          <cell r="C4" t="str">
            <v>202110373090</v>
          </cell>
          <cell r="D4" t="str">
            <v>“艺”交易</v>
          </cell>
          <cell r="E4" t="str">
            <v>创业训练项目</v>
          </cell>
          <cell r="F4" t="str">
            <v>张磊</v>
          </cell>
          <cell r="G4">
            <v>20200607046</v>
          </cell>
          <cell r="H4">
            <v>5</v>
          </cell>
          <cell r="I4" t="str">
            <v>李琪帆/20200607016, 任建锋/20200607030, 凌晓阳/20200607023, 赵周迪/20200607050</v>
          </cell>
          <cell r="J4" t="str">
            <v>岳翔,杨哲</v>
          </cell>
          <cell r="K4" t="str">
            <v>副教授,讲师</v>
          </cell>
          <cell r="L4" t="str">
            <v>1305</v>
          </cell>
          <cell r="M4" t="str">
            <v>本项目针对美术学院各个专业学生的课后作业堆积问题进行创新。该项目初步主要面向的是淮北师范大学美术学院各个专业的学生进行作品回收以及提供交易平台，使堆积的作品得到利用，使物品兑现为我校学生带来一定的收益与便捷。</v>
          </cell>
        </row>
        <row r="5">
          <cell r="A5" t="str">
            <v>赵浩君</v>
          </cell>
          <cell r="B5" t="str">
            <v>淮北师范大学</v>
          </cell>
          <cell r="C5" t="str">
            <v>202110373091</v>
          </cell>
          <cell r="D5" t="str">
            <v>插画设计课程创新实践研究</v>
          </cell>
          <cell r="E5" t="str">
            <v>创新训练项目</v>
          </cell>
          <cell r="F5" t="str">
            <v>赵浩君</v>
          </cell>
          <cell r="G5">
            <v>20180606054</v>
          </cell>
          <cell r="H5">
            <v>5</v>
          </cell>
          <cell r="I5" t="str">
            <v>赖慧贞/20190606019, 巩淑珍/20190606008, 崔慧敏/20190606005, 闫永兴/20180606046</v>
          </cell>
          <cell r="J5" t="str">
            <v>章玉宛</v>
          </cell>
          <cell r="K5" t="str">
            <v>讲师(高校)</v>
          </cell>
          <cell r="L5" t="str">
            <v>1305</v>
          </cell>
          <cell r="M5" t="str">
            <v>鼓励学生参加专业类竞赛，专业类竞赛作为一种教学活动的重要形式, 能够有效地对课堂教学进行拓展和补充, 进一步提升学生的实践操作能力、项目完成能力以及创新创意能力, 对数字插画的课程开展起到了极大的推动作用。在传统的数字插画课程当中, 很难实现理论到实践的良好转换, 通过鼓励学生参加专业类竞赛, 学生获得了完备的项目实践操作能力, 教师提升了教学与科研水平, 学校展现了办学实力, 既有助于数字插画专业人才的培养, 又有助于创新完善数字插画教学体系。</v>
          </cell>
        </row>
        <row r="6">
          <cell r="A6" t="str">
            <v>曹芸梦</v>
          </cell>
          <cell r="B6" t="str">
            <v>淮北师范大学</v>
          </cell>
          <cell r="C6" t="str">
            <v>202110373092</v>
          </cell>
          <cell r="D6" t="str">
            <v>青海金蝗基于线粒体基因组的系统进化分析</v>
          </cell>
          <cell r="E6" t="str">
            <v>创新训练项目</v>
          </cell>
          <cell r="F6" t="str">
            <v>曹芸梦</v>
          </cell>
          <cell r="G6">
            <v>20201502004</v>
          </cell>
          <cell r="H6">
            <v>5</v>
          </cell>
          <cell r="I6" t="str">
            <v>周璇/20201505065, 彭素素/20201502054, 蒋伟超/20211502025, 李波/20191502036</v>
          </cell>
          <cell r="J6" t="str">
            <v>刘晓丽</v>
          </cell>
          <cell r="K6" t="str">
            <v>副教授</v>
          </cell>
          <cell r="L6" t="str">
            <v>0830</v>
          </cell>
          <cell r="M6" t="str">
            <v>蝗虫是世界性害虫，对农、林、牧业有重要影响，数量大，种类多，形态与生境关系显著，基于形态学分类较难开展。随着分子生物学、DNA测序技术深入发展，通过基因序列进行分类已广泛应用。线粒体基因组长度短、易分离等使其在昆虫分子进化研究方面受到关注。青海金蝗是斑腿蝗亚科成员，分布于高原地区，目前尚无该物种分子生物学研究结果。本项目将确定其线粒体基因组序列，阐明其进化和分类地位，为其生物学研究提供重要依据。</v>
          </cell>
        </row>
        <row r="7">
          <cell r="A7" t="str">
            <v>储锦坤</v>
          </cell>
          <cell r="B7" t="str">
            <v>淮北师范大学</v>
          </cell>
          <cell r="C7" t="str">
            <v>202110373093</v>
          </cell>
          <cell r="D7" t="str">
            <v>巢湖底栖动物群落结构及其分泌排泄对氮磷释放的影响</v>
          </cell>
          <cell r="E7" t="str">
            <v>创新训练项目</v>
          </cell>
          <cell r="F7" t="str">
            <v>储锦坤</v>
          </cell>
          <cell r="G7">
            <v>20201505005</v>
          </cell>
          <cell r="H7">
            <v>6</v>
          </cell>
          <cell r="I7" t="str">
            <v>丁元松/20201505008,董浩/20201505009,石昊雨/20211505031,卢李思/20211505025,陈文东/20211505005,曹妙妙/20211505001</v>
          </cell>
          <cell r="J7" t="str">
            <v>纪磊</v>
          </cell>
          <cell r="K7" t="str">
            <v>副教授</v>
          </cell>
          <cell r="L7" t="str">
            <v>0825</v>
          </cell>
          <cell r="M7" t="str">
            <v>本项研究选择巢湖富营养化程度各异的湖区为实验对象，系统研究巢湖大型底栖无脊椎动物群落结构及多样性退化的原因，与此同时，基于底栖无脊椎动物的分泌排泄作用，探索不同功能类群的底栖无脊椎动物对不同赋存形态氮磷迁移转化的反馈机制，揭示其对巢湖内源营养释放的贡献。本项目的实施将有助于进一步阐明浅水湖泊内源营养释放的生物地球化学机制，为控制浅水湖泊水体内源营养释放、富营养化治理和生态建模等提供重要的科学依据。</v>
          </cell>
        </row>
        <row r="8">
          <cell r="A8" t="str">
            <v>董婷婷</v>
          </cell>
          <cell r="B8" t="str">
            <v>淮北师范大学</v>
          </cell>
          <cell r="C8" t="str">
            <v>202110373094</v>
          </cell>
          <cell r="D8" t="str">
            <v>发酵白酒饲料专用菌剂的创制及应用</v>
          </cell>
          <cell r="E8" t="str">
            <v>创新训练项目</v>
          </cell>
          <cell r="F8" t="str">
            <v>董婷婷</v>
          </cell>
          <cell r="G8">
            <v>20191502015</v>
          </cell>
          <cell r="H8">
            <v>4</v>
          </cell>
          <cell r="I8" t="str">
            <v>梁晋/20191502039,张方奇/20201502101,朱圣/20201502117,张乐康/20201502104</v>
          </cell>
          <cell r="J8" t="str">
            <v>曾化伟,乔洁</v>
          </cell>
          <cell r="K8" t="str">
            <v>副教授,讲师</v>
          </cell>
          <cell r="L8" t="str">
            <v>0830</v>
          </cell>
          <cell r="M8" t="str">
            <v>安徽是白酒酿造大省，每年有100万吨白酒糟急需处理。微生物发酵白酒糟饲料因为其能增强营养成为研究热点。发酵白酒糟基本以酿酒酵母进行白酒糟的发酵制备成酵母培养物，存在菌种功能性能单一的问题。白酒糟环境特殊（处于低酸性、有较高的乙醇含量、富含大量难降解的纤维素），一般菌种不能生长，且替抗时代来临，急需开发一批功能多样的白酒糟饲料发酵专用菌种，增强白酒糟饲料营养和功能，实现白酒糟高附加值利用。</v>
          </cell>
        </row>
        <row r="9">
          <cell r="A9" t="str">
            <v>范文政</v>
          </cell>
          <cell r="B9" t="str">
            <v>淮北师范大学</v>
          </cell>
          <cell r="C9" t="str">
            <v>202110373095</v>
          </cell>
          <cell r="D9" t="str">
            <v>光彩重现——生物标本工作室</v>
          </cell>
          <cell r="E9" t="str">
            <v>创业训练项目</v>
          </cell>
          <cell r="F9" t="str">
            <v>范文政</v>
          </cell>
          <cell r="G9">
            <v>20191501010</v>
          </cell>
          <cell r="H9">
            <v>4</v>
          </cell>
          <cell r="I9" t="str">
            <v>丁杰/20191501008,孙守奇/20191501066,罗梦莹/20201501055,孙丽文/20201501068</v>
          </cell>
          <cell r="J9" t="str">
            <v>耿雪侠，张旭</v>
          </cell>
          <cell r="K9" t="str">
            <v>副教授</v>
          </cell>
          <cell r="L9" t="str">
            <v>0710</v>
          </cell>
          <cell r="M9" t="str">
            <v>该项目拟借助创新创业学院标本孵化基地平台，通过收集、采购及赠送等方式获得生物原材料，在经验丰富的专业老师指导下制做成生物标本。所做标本可以通过标本展览、教具教学示范、科普基地等形式对外开放，服务于社会，还可以与宠物医院、养殖场、动物园等其他机构合作获利。同时项目组也可以提供标本定制、标本制作指导、标本后期维护、专业学习实践等服务，真正实现“服务社会，锻炼自我，自主创业”的目标。</v>
          </cell>
        </row>
        <row r="10">
          <cell r="A10" t="str">
            <v>关旭扬</v>
          </cell>
          <cell r="B10" t="str">
            <v>淮北师范大学</v>
          </cell>
          <cell r="C10" t="str">
            <v>202110373096</v>
          </cell>
          <cell r="D10" t="str">
            <v>溶解性有机质在矿物上的界面行为及其对有机污染物传输行为影响</v>
          </cell>
          <cell r="E10" t="str">
            <v>创新训练项目</v>
          </cell>
          <cell r="F10" t="str">
            <v>关旭扬</v>
          </cell>
          <cell r="G10">
            <v>20201503017</v>
          </cell>
          <cell r="H10">
            <v>4</v>
          </cell>
          <cell r="I10" t="str">
            <v>唐文燕/20201503043,贾明宇/20201503023,江在冉/20201503024,王志园/20201503048</v>
          </cell>
          <cell r="J10" t="str">
            <v>张立超</v>
          </cell>
          <cell r="K10" t="str">
            <v>副教授</v>
          </cell>
          <cell r="L10" t="str">
            <v>0825</v>
          </cell>
          <cell r="M10" t="str">
            <v>溶解性有机质是土壤的重要组分，其与土壤的结合将显著影响环境中有机污染物的迁移行为。本项目研究三种具有不同结构和极性的芳香类疏水有机污染物（非极性的菲和1, 2, 4, 5-四氯苯、极性的1, 2-二氯苯）在蒙脱石以及富里酸/胡敏酸-蒙脱石复合物上的吸附，并综合应用核磁共振光谱、紫外以及总有机碳分析仪等手段对界面传输行为进行表征，进一步加深对有机污染物在土壤环境中迁移转化的认识。</v>
          </cell>
        </row>
        <row r="11">
          <cell r="A11" t="str">
            <v>李海霞</v>
          </cell>
          <cell r="B11" t="str">
            <v>淮北师范大学</v>
          </cell>
          <cell r="C11" t="str">
            <v>202110373097</v>
          </cell>
          <cell r="D11" t="str">
            <v>不同年代育成小麦品种光合特性及糖代谢关键酶活性的研究</v>
          </cell>
          <cell r="E11" t="str">
            <v>创新训练项目</v>
          </cell>
          <cell r="F11" t="str">
            <v>李海霞</v>
          </cell>
          <cell r="G11">
            <v>20201501031</v>
          </cell>
          <cell r="H11">
            <v>4</v>
          </cell>
          <cell r="I11" t="str">
            <v>曹梦琪/20201501003,李世博/20201501032,李思悦/20201501033,李腾/20201501034</v>
          </cell>
          <cell r="J11" t="str">
            <v>巴青松</v>
          </cell>
          <cell r="K11" t="str">
            <v>副教授</v>
          </cell>
          <cell r="L11" t="str">
            <v>0710</v>
          </cell>
          <cell r="M11" t="str">
            <v>中国小麦经历了多次品种更替，小麦产量发生了大幅度的提升，品种改良是促进小麦产量提升的重要途径。为了研究黄淮麦区不同年代育成小麦品种光合特性及糖代谢关键酶活性的变化规律，本试验选用黄淮麦区1940s-2020s间生产中推广面积较大的冬小麦品种为研究材料,采用大田试验研究小麦产量提升演变特征及其影响因素, 为深入理解小麦品种改良过程中产量提升的生理机制提供理论依据。</v>
          </cell>
        </row>
        <row r="12">
          <cell r="A12" t="str">
            <v>康荣华</v>
          </cell>
          <cell r="B12" t="str">
            <v>淮北师范大学</v>
          </cell>
          <cell r="C12" t="str">
            <v>202110373002</v>
          </cell>
          <cell r="D12" t="str">
            <v>Starlight--双减政策下的社工服务外包</v>
          </cell>
          <cell r="E12" t="str">
            <v>创业训练项目</v>
          </cell>
          <cell r="F12" t="str">
            <v>康荣华</v>
          </cell>
          <cell r="G12">
            <v>20190302023</v>
          </cell>
          <cell r="H12">
            <v>5</v>
          </cell>
          <cell r="I12" t="str">
            <v>马瑞/20190302041, 罗玄羽/20191003038, 韩可欣/20190302014, 江妹芩/20200105020</v>
          </cell>
          <cell r="J12" t="str">
            <v>熊帝兵</v>
          </cell>
          <cell r="K12" t="str">
            <v>教授</v>
          </cell>
          <cell r="L12" t="str">
            <v>0303</v>
          </cell>
          <cell r="M12" t="str">
            <v>本项目响应国家双减政策下“提升学校课后服务水平，满足学生多样化需求”的号召，从学生、学校、家庭、社会组织四方需求入手，采用““互联网＋专业社会工作””的新模式，以互联网网站为基点、辅以相应的线下社区服务。通过链接社会组织服务资源,帮助青少年学生群体获得高质量的课后服务、为有需要的教师提供心理疏导、为家长提供科学育儿观念及相应的沟通平台等。项目近景目标为立足于省内一家社会工作服务机构,在本社区及周边地区进行服务；中景目标为联合其他社会工作服务机构，扩大服务范围，辐射更多地区；远景目标为推广至全国范围，打造网</v>
          </cell>
        </row>
        <row r="13">
          <cell r="A13" t="str">
            <v>王骆冰</v>
          </cell>
          <cell r="B13" t="str">
            <v>淮北师范大学</v>
          </cell>
          <cell r="C13" t="str">
            <v>202110373003</v>
          </cell>
          <cell r="D13" t="str">
            <v>“互联网+”乡村振兴与脱贫攻坚有效衔接下第三方评估机制探索</v>
          </cell>
          <cell r="E13" t="str">
            <v>创新训练项目</v>
          </cell>
          <cell r="F13" t="str">
            <v>王骆冰</v>
          </cell>
          <cell r="G13">
            <v>20200205039</v>
          </cell>
          <cell r="H13">
            <v>5</v>
          </cell>
          <cell r="I13" t="str">
            <v>杨茜/20200205048, 杨梦妮/20190208061, 王顺顺/20200205040, 洪旭/20200205014</v>
          </cell>
          <cell r="J13" t="str">
            <v>刘煜、 丁春燕</v>
          </cell>
          <cell r="K13" t="str">
            <v>副教授、助教</v>
          </cell>
          <cell r="L13" t="str">
            <v>0302</v>
          </cell>
          <cell r="M13" t="str">
            <v>第三方评估是推动乡村振兴与脱贫攻坚有效衔接的重要工具。数据是评估的基础，将“互联网＋”与第三方评估相结合，利用互联网大数据技术拓展第三方评估数据来源渠道、丰富数据内容，为评估结果提供多维度的数据支撑。此外，引入区块链技术，在信息安全、运行效率等方面与传统大数据技术的优势互补，旨在打造科学高效的第三方评估，为乡村振兴与脱贫攻坚有效衔接提供科学工具。</v>
          </cell>
        </row>
        <row r="14">
          <cell r="A14" t="str">
            <v>杨大为</v>
          </cell>
          <cell r="B14" t="str">
            <v>淮北师范大学</v>
          </cell>
          <cell r="C14" t="str">
            <v>202110373004</v>
          </cell>
          <cell r="D14" t="str">
            <v>旅游全程通“云同行B+C”平台</v>
          </cell>
          <cell r="E14" t="str">
            <v>创业训练项目</v>
          </cell>
          <cell r="F14" t="str">
            <v>杨大为</v>
          </cell>
          <cell r="G14">
            <v>20190208060</v>
          </cell>
          <cell r="H14">
            <v>4</v>
          </cell>
          <cell r="I14" t="str">
            <v>代廷远/20190208009、 刘雅婧/20190202044、 郑俊田/20190208073</v>
          </cell>
          <cell r="J14" t="str">
            <v>刘瑜</v>
          </cell>
          <cell r="K14" t="str">
            <v>党务秘书</v>
          </cell>
          <cell r="L14" t="str">
            <v>0303</v>
          </cell>
          <cell r="M14" t="str">
            <v>“云同行B+C”平台优先考虑顾客的诉求和体验感受，并集结旅游景点、酒店住宿以及交通运输部门等多个经营商的力量，开创出一种新型一卡通私人订制旅游服务。该种模式利用电子商务银行与个人信息相匹配的特点，将互联网和电子卡有机结合，顾客可以通过互联网选择、预定相关的旅游产品，并且在线支付完成订单，无需面对面现金交易，所有订单信息会实时更新并汇总到顾客所持的旅游电子卡中，顾客只需出示电子卡，后台即可立马查询到相关订单信息，并授予顾客使用权。</v>
          </cell>
        </row>
        <row r="15">
          <cell r="A15" t="str">
            <v>钟昱涵</v>
          </cell>
          <cell r="B15" t="str">
            <v>淮北师范大学</v>
          </cell>
          <cell r="C15" t="str">
            <v>202110373005</v>
          </cell>
          <cell r="D15" t="str">
            <v>Hatch App</v>
          </cell>
          <cell r="E15" t="str">
            <v>创业训练项目</v>
          </cell>
          <cell r="F15" t="str">
            <v>钟昱涵</v>
          </cell>
          <cell r="G15">
            <v>20201806077</v>
          </cell>
          <cell r="H15">
            <v>3</v>
          </cell>
          <cell r="I15" t="str">
            <v>范兴宇/20201806009， 王季洁/20200202053</v>
          </cell>
          <cell r="J15" t="str">
            <v>丁春燕</v>
          </cell>
          <cell r="K15" t="str">
            <v>助教</v>
          </cell>
          <cell r="L15" t="str">
            <v>1202</v>
          </cell>
          <cell r="M15" t="str">
            <v>随着时代的进步、社会的发展，教育被不断普及革新，学历的普遍提升让很多即将毕业的大学生面临着严峻的就业问题。究其原因，是大部分人对自己想学什么、有能力学什么、学什么有用、怎样规划自己的人生一无所知，不能适应就业市场变化的需求，造成了有限岗位的无效竞争。 “Hatch”app立足中国教育，面向全体大学生设立生涯规划咨询平台、大学生兼职平台、创新创业孵化平台，帮助大学生树立长远的目标和就业忧患意识，精准定位创新就业市场，以缓解严峻就业问题、进一步协调社会资源。</v>
          </cell>
        </row>
        <row r="16">
          <cell r="A16" t="str">
            <v>曾雅珍</v>
          </cell>
          <cell r="B16" t="str">
            <v>淮北师范大学</v>
          </cell>
          <cell r="C16" t="str">
            <v>202110373006</v>
          </cell>
          <cell r="D16" t="str">
            <v>焦炉烟气中二氧化碳的分离与综合利用</v>
          </cell>
          <cell r="E16" t="str">
            <v>创新训练项目</v>
          </cell>
          <cell r="F16" t="str">
            <v>曾雅珍</v>
          </cell>
          <cell r="G16">
            <v>20191404006</v>
          </cell>
          <cell r="H16">
            <v>5</v>
          </cell>
          <cell r="I16" t="str">
            <v>李婉晴/20191404042, 姜炎秋/20191404037, 宋云凤/20191404070, 卞跃兵/20191404003</v>
          </cell>
          <cell r="J16" t="str">
            <v>陈惜明</v>
          </cell>
          <cell r="K16" t="str">
            <v>教授</v>
          </cell>
          <cell r="L16" t="str">
            <v>0813</v>
          </cell>
          <cell r="M16" t="str">
            <v>目前全世界每年向大气中排放二氧化碳340亿吨以上，人工利用量不足10亿吨。我国二氧化碳排放量约120亿吨，超过欧盟与美国的总和，面临巨大的国际减排压力，2021年10月26日，国务院印发《2030年前碳达峰行动方案》，要求有力有序有效做好碳达峰工作，确保如期实现2030年前碳达峰目标。焦化企业和燃煤电厂是二氧化碳排放大户。研究焦炉烟气中二氧化碳的资源化利用具有现实意义。</v>
          </cell>
        </row>
        <row r="17">
          <cell r="A17" t="str">
            <v>董俊华</v>
          </cell>
          <cell r="B17" t="str">
            <v>淮北师范大学</v>
          </cell>
          <cell r="C17" t="str">
            <v>202110373007</v>
          </cell>
          <cell r="D17" t="str">
            <v>基于多羟基席夫碱配体构筑的4f金属配合物的合成、表征及磁学性质研究</v>
          </cell>
          <cell r="E17" t="str">
            <v>创新训练项目</v>
          </cell>
          <cell r="F17" t="str">
            <v>董俊华</v>
          </cell>
          <cell r="G17">
            <v>20201401007</v>
          </cell>
          <cell r="H17">
            <v>5</v>
          </cell>
          <cell r="I17" t="str">
            <v>王超宇/20201401007, 李相宜/20201401032, 李姜漪/20201401097， 王紫洁/20201401073</v>
          </cell>
          <cell r="J17" t="str">
            <v>朱丽丽</v>
          </cell>
          <cell r="K17" t="str">
            <v>讲师</v>
          </cell>
          <cell r="L17" t="str">
            <v>0703</v>
          </cell>
          <cell r="M17" t="str">
            <v>本项目采含有多羟基席夫碱配体与稀土金属盐进行溶剂热反应得到磁性配合物，并对它们进行Ｘ射线单晶衍射分析，得到它们的结构。对配合物进行了元素分析、Ｘ射线粉末衍射分析、红外、热重、荧光、磁性测试等表征和性能研究。</v>
          </cell>
        </row>
        <row r="18">
          <cell r="A18" t="str">
            <v>丰卫星</v>
          </cell>
          <cell r="B18" t="str">
            <v>淮北师范大学</v>
          </cell>
          <cell r="C18" t="str">
            <v>202110373008</v>
          </cell>
          <cell r="D18" t="str">
            <v>天然高分子基金纳米凝胶电化学传感器用于抗癌药物分子检测</v>
          </cell>
          <cell r="E18" t="str">
            <v>创新训练项目</v>
          </cell>
          <cell r="F18" t="str">
            <v>丰卫星</v>
          </cell>
          <cell r="G18">
            <v>202014030</v>
          </cell>
          <cell r="H18">
            <v>7</v>
          </cell>
          <cell r="I18" t="str">
            <v>高妍/20201403010, 胡荣凯/20201403011, 黄倩/20201403012, 黄永忻/20201403013, 江德梅/20201403014, 江乐乐/20201403015</v>
          </cell>
          <cell r="J18" t="str">
            <v>丁艳</v>
          </cell>
          <cell r="K18" t="str">
            <v>讲师</v>
          </cell>
          <cell r="L18" t="str">
            <v>0804</v>
          </cell>
          <cell r="M18" t="str">
            <v>抗癌药物的过度使用会通过有害代谢物的累积对人体产生较大副作用。因此，体液中抗癌药物的检测具有重要的医学意义。电化学方法可以无需预处理直接检测生物样品中的药物。本项目以天然生物大分子为基体，采用绿色方法合成具有良好稳定性和较高催化活性的互穿网络金纳米凝胶，制备药物分子电化学传感器，研究其电化学行为及重现性和稳定性。为抗癌药物的测定提供一种新型的电化学传感平台，可用于人体血清样本中抗癌药物的分析。</v>
          </cell>
        </row>
        <row r="19">
          <cell r="A19" t="str">
            <v>何政</v>
          </cell>
          <cell r="B19" t="str">
            <v>淮北师范大学</v>
          </cell>
          <cell r="C19" t="str">
            <v>202110373009</v>
          </cell>
          <cell r="D19" t="str">
            <v>二维MOFs/高分子异质结构体系的构建和光解水制氢性能研究</v>
          </cell>
          <cell r="E19" t="str">
            <v>创新训练项目</v>
          </cell>
          <cell r="F19" t="str">
            <v>何政</v>
          </cell>
          <cell r="G19">
            <v>20201404037</v>
          </cell>
          <cell r="H19">
            <v>5</v>
          </cell>
          <cell r="I19" t="str">
            <v>郝鼎东/20201404035, 韩富强/20201404033, 侯元珅/20201404039, 胡文博/20201404041</v>
          </cell>
          <cell r="J19" t="str">
            <v>徐蕴</v>
          </cell>
          <cell r="K19" t="str">
            <v>内聘副教授</v>
          </cell>
          <cell r="L19" t="str">
            <v>0813</v>
          </cell>
          <cell r="M19" t="str">
            <v>开发具有良好光催化性能的二维MOFs/高分子基材料的有效合成方法，最终筛选出合成方法简单，结构稳定具有高效产氢活性的二维MOFs/高分子基材料，并总结该类材料结构和性能之间的关系，为进一步开发具有良好催化性能的二维材料提供实验依据。</v>
          </cell>
        </row>
        <row r="20">
          <cell r="A20" t="str">
            <v>黄宇航</v>
          </cell>
          <cell r="B20" t="str">
            <v>淮北师范大学</v>
          </cell>
          <cell r="C20" t="str">
            <v>202110373010</v>
          </cell>
          <cell r="D20" t="str">
            <v>粗牛胆酸的分离纯化</v>
          </cell>
          <cell r="E20" t="str">
            <v>创新训练项目</v>
          </cell>
          <cell r="F20" t="str">
            <v>黄宇航</v>
          </cell>
          <cell r="G20">
            <v>20201404045</v>
          </cell>
          <cell r="H20">
            <v>5</v>
          </cell>
          <cell r="I20" t="str">
            <v>冀能能/20201404049, 姜佳怡/20201404051, 李坤/20201404055, 林丽/20201404065</v>
          </cell>
          <cell r="J20" t="str">
            <v>陈惜明</v>
          </cell>
          <cell r="K20" t="str">
            <v>教授</v>
          </cell>
          <cell r="L20" t="str">
            <v>0813</v>
          </cell>
          <cell r="M20" t="str">
            <v>胆酸（Cholic acid）存在于牛、羊、猪的胆汁中，是一种价值很高的医药中间体。从牛羊的胆汁中提取胆酸，提高屠宰场的经济效益，是屠宰场废物综合利用的最有效措施。 研究采用盐析、萃取、脱水等生物化学方法和吸附柱层析法及薄层层析色谱法，建立从牛胆汁中分离提纯天然牛胆酸的分离，纯化技术，然后对产物进行定性鉴定，表征。</v>
          </cell>
        </row>
        <row r="21">
          <cell r="A21" t="str">
            <v>焦江平</v>
          </cell>
          <cell r="B21" t="str">
            <v>淮北师范大学</v>
          </cell>
          <cell r="C21" t="str">
            <v>202110373011</v>
          </cell>
          <cell r="D21" t="str">
            <v>g-C3N4@C高性能电容纳米材料的构建</v>
          </cell>
          <cell r="E21" t="str">
            <v>创新训练项目</v>
          </cell>
          <cell r="F21" t="str">
            <v>焦江平</v>
          </cell>
          <cell r="G21">
            <v>20191403025</v>
          </cell>
          <cell r="H21">
            <v>6</v>
          </cell>
          <cell r="I21" t="str">
            <v>马成龙/20191403038, 陆永强/20191403036; 罗国光/20191403037; 刘志平/20191403035; 林舒畅/20191403010</v>
          </cell>
          <cell r="J21" t="str">
            <v>刘明珠,李龙凤</v>
          </cell>
          <cell r="K21" t="str">
            <v>副教授;教授</v>
          </cell>
          <cell r="L21" t="str">
            <v>0804</v>
          </cell>
          <cell r="M21" t="str">
            <v>超级电容器有着循环稳定性好、使用寿命长、功率密度高等多种优点,受到了广泛的关注，而超级电容器材料必须具有特别稳定的化学性能，无毒、合成简便、经济环保等多种优点。本项目以水热法一步由原料制备g-C3N4/C复合材料，并制备由2D/2D型g-C3N4/C纳米片组装的三维有序多孔电容材料,构建一种由微电容并联模式显著提高电容性能的电容机制。</v>
          </cell>
        </row>
        <row r="22">
          <cell r="A22" t="str">
            <v>李倩</v>
          </cell>
          <cell r="B22" t="str">
            <v>淮北师范大学</v>
          </cell>
          <cell r="C22" t="str">
            <v>202110373012</v>
          </cell>
          <cell r="D22" t="str">
            <v>机器学习镍基分子催化剂结构和性能关系</v>
          </cell>
          <cell r="E22" t="str">
            <v>创新训练项目</v>
          </cell>
          <cell r="F22" t="str">
            <v>李倩</v>
          </cell>
          <cell r="G22">
            <v>20191402038</v>
          </cell>
          <cell r="H22">
            <v>5</v>
          </cell>
          <cell r="I22" t="str">
            <v>蒋璐/20191402028, 王毅/20191402082, 李成成/20191402032, 蔡英萃/20191402002</v>
          </cell>
          <cell r="J22" t="str">
            <v>苗体方</v>
          </cell>
          <cell r="K22" t="str">
            <v>教授</v>
          </cell>
          <cell r="L22" t="str">
            <v>0703</v>
          </cell>
          <cell r="M22" t="str">
            <v>由于光催化技术采用的能源是用之不竭的太阳能，反应条件也较为温和,故与传统工业技术相比，光催化技术更为清洁环保，且相对安全。 本课题旨在通过理论计算设计分子催化剂，定向预测催化剂的各种性能，避免传统技术中的成本损失，利用光催化技术合成所需要的有机物，代替工业生产中高温、高压、高污染的现状；通过光催化水解制氢，实现零污染的绿色环保理念。</v>
          </cell>
        </row>
        <row r="23">
          <cell r="A23" t="str">
            <v>刘宇</v>
          </cell>
          <cell r="B23" t="str">
            <v>淮北师范大学</v>
          </cell>
          <cell r="C23" t="str">
            <v>202110373013</v>
          </cell>
          <cell r="D23" t="str">
            <v>基于MOFs材料制备分级结构铁钴镍氢氧化物电解水催化剂</v>
          </cell>
          <cell r="E23" t="str">
            <v>创新训练项目</v>
          </cell>
          <cell r="F23" t="str">
            <v>刘宇</v>
          </cell>
          <cell r="G23">
            <v>20191402046</v>
          </cell>
          <cell r="H23">
            <v>5</v>
          </cell>
          <cell r="I23" t="str">
            <v>潘峰/20191402054， 倪恒伟/20191402052, 马晓娜/20191402050, 刘淑婷/20191402044</v>
          </cell>
          <cell r="J23" t="str">
            <v>王俊恩</v>
          </cell>
          <cell r="K23" t="str">
            <v>副教授</v>
          </cell>
          <cell r="L23" t="str">
            <v>0703</v>
          </cell>
          <cell r="M23" t="str">
            <v>本项目拟利用硝酸钴和2-甲基咪唑在室内环境下通过共沉淀在NF上制备ZIF-67阵列为前驱体，然后在室内环境下与Fe、Co、Ni金属盐进行离子交换，从而制备分级结构的复合材料，并直接作为电解水OER电极。</v>
          </cell>
        </row>
        <row r="24">
          <cell r="A24" t="str">
            <v>刘云薇</v>
          </cell>
          <cell r="B24" t="str">
            <v>淮北师范大学</v>
          </cell>
          <cell r="C24" t="str">
            <v>202110373014</v>
          </cell>
          <cell r="D24" t="str">
            <v>nHA/PCL复合电纺纤维膜的合成及性能研究</v>
          </cell>
          <cell r="E24" t="str">
            <v>创新训练项目</v>
          </cell>
          <cell r="F24" t="str">
            <v>刘云薇</v>
          </cell>
          <cell r="G24">
            <v>20201401042</v>
          </cell>
          <cell r="H24">
            <v>5</v>
          </cell>
          <cell r="I24" t="str">
            <v>路萌萌/20201401045, 骆琦/20201401046, 欧雨晨/20201401051, 彭新雨/20201401052</v>
          </cell>
          <cell r="J24" t="str">
            <v>陈佳佳</v>
          </cell>
          <cell r="K24" t="str">
            <v>实验师</v>
          </cell>
          <cell r="L24" t="str">
            <v>0703</v>
          </cell>
          <cell r="M24" t="str">
            <v>本研究欲以棒状纳米羟基磷灰石(nHA)和聚己内酯(PCL)作为原料，采用静电纺丝法制备得到复合纤维膜。并对所制备的纤维膜的形貌、力学性能、结晶性能进行分析，以及放于人体仿生液中仿生矿化来诱导磷灰石的生长，研究多孔支架材料的诱导成骨性能，为其用作骨组织工程支架材料提供理论依据。</v>
          </cell>
        </row>
        <row r="25">
          <cell r="A25" t="str">
            <v>吕振东</v>
          </cell>
          <cell r="B25" t="str">
            <v>淮北师范大学</v>
          </cell>
          <cell r="C25" t="str">
            <v>202110373015</v>
          </cell>
          <cell r="D25" t="str">
            <v>改性生物质吸附剂对废水中铜离子吸附性能的研究</v>
          </cell>
          <cell r="E25" t="str">
            <v>创新训练项目</v>
          </cell>
          <cell r="F25" t="str">
            <v>吕振东</v>
          </cell>
          <cell r="G25">
            <v>20191402049</v>
          </cell>
          <cell r="H25">
            <v>6</v>
          </cell>
          <cell r="I25" t="str">
            <v>刘志强/20191402047, 马重政/20191402051, 宁德勇/20191402053, 裴雅雯/20191402055, 邵蝶/20191402057</v>
          </cell>
          <cell r="J25" t="str">
            <v>程云环</v>
          </cell>
          <cell r="K25" t="str">
            <v>讲师</v>
          </cell>
          <cell r="L25" t="str">
            <v>0703</v>
          </cell>
          <cell r="M25" t="str">
            <v>我国水体重金属污染问题十分突出。 2004年太湖底泥中总铜、总铅、总镉含量均处于轻度污染水平。全国近岸海域海水采样品中铜超标率25.9%。如果水中铜离子含量超过 15 mg·L-1就无法饮用。研究表明，生物质作为吸附剂具有可降解、来源丰富等优势，如天然农业废弃物对重金属离子（铜离子）的有一定的吸附作用。项目以玉米秸秆等农业废弃物为原料制备生物质吸附剂，研究其对水中铜离子的吸附去除能力，探讨去除水中重金属的途径。</v>
          </cell>
        </row>
        <row r="26">
          <cell r="A26" t="str">
            <v>祁梦洁</v>
          </cell>
          <cell r="B26" t="str">
            <v>淮北师范大学</v>
          </cell>
          <cell r="C26" t="str">
            <v>202110373016</v>
          </cell>
          <cell r="D26" t="str">
            <v>稀土配合物的构筑与荧光性质研究</v>
          </cell>
          <cell r="E26" t="str">
            <v>创新训练项目</v>
          </cell>
          <cell r="F26" t="str">
            <v>祁梦洁</v>
          </cell>
          <cell r="G26">
            <v>20201401053</v>
          </cell>
          <cell r="H26">
            <v>5</v>
          </cell>
          <cell r="I26" t="str">
            <v>钱慧/20201401054, 盛孜楠/20201401057, 沈梦婷/20201401056, 钱瑜琪/20201401055</v>
          </cell>
          <cell r="J26" t="str">
            <v>李朋</v>
          </cell>
          <cell r="K26" t="str">
            <v>讲师,教授</v>
          </cell>
          <cell r="L26" t="str">
            <v>0703</v>
          </cell>
          <cell r="M26" t="str">
            <v>本项目设计合成稀土配合物，获得化学稳定性好的配合物，研究其荧光性质，实现稀土配合物的多功能性。提高稀土配合物荧光传感的选择性、灵敏性和重复性，获得多功能荧光稀土配合物研究其荧光机理，进而获得结构-性能-机理之间的内在关系及规律。通过以上这些基础研究，可以探讨和总结其合成规律，从而为指导定向合成多功能型稀土配合物提供一些理论和实验研究依据。</v>
          </cell>
        </row>
        <row r="27">
          <cell r="A27" t="str">
            <v>王浩</v>
          </cell>
          <cell r="B27" t="str">
            <v>淮北师范大学</v>
          </cell>
          <cell r="C27" t="str">
            <v>202110373017</v>
          </cell>
          <cell r="D27" t="str">
            <v>表面快离子导体修饰的磷酸锰锂正极材料电化学性能研究</v>
          </cell>
          <cell r="E27" t="str">
            <v>创新训练项目</v>
          </cell>
          <cell r="F27" t="str">
            <v>王浩</v>
          </cell>
          <cell r="G27">
            <v>20201402087</v>
          </cell>
          <cell r="H27">
            <v>5</v>
          </cell>
          <cell r="I27" t="str">
            <v>王浩宇/20201402089, 王坤坤/20201402091, 王梓合/20201402097, 吴浩宇/20201402099</v>
          </cell>
          <cell r="J27" t="str">
            <v>王飞</v>
          </cell>
          <cell r="K27" t="str">
            <v>副教授</v>
          </cell>
          <cell r="L27" t="str">
            <v>0703</v>
          </cell>
          <cell r="M27" t="str">
            <v>本项目针对目前动力锂离子电池商业LiFePO4正极材料能量密度较低的问题，开发低成本、高工作电压的LiMnPO4正极材料。为了提高LiMnPO4的电化学活性，采用Li3V2(PO4)3快离子导体对LiMnPO4表面进行修饰，并进一步包覆导电碳层，制备LiMnPO4@Li3V2(PO4)3/C核壳结构复合正极材料。研究Li3V2(PO4)3表面修饰对LiMnPO4界面、体相结构稳定性和Li+离子传输速度的影响，以期获得提升LiMnPO4大电流充放电性能的方法，促进高能量密度动力电池的发展。</v>
          </cell>
        </row>
        <row r="28">
          <cell r="A28" t="str">
            <v>徐凤凤</v>
          </cell>
          <cell r="B28" t="str">
            <v>淮北师范大学</v>
          </cell>
          <cell r="C28" t="str">
            <v>202110373018</v>
          </cell>
          <cell r="D28" t="str">
            <v>简凡化学手工艺品设计与制作创业实践—浪漫化学手工坊</v>
          </cell>
          <cell r="E28" t="str">
            <v>创业训练项目</v>
          </cell>
          <cell r="F28" t="str">
            <v>徐凤凤</v>
          </cell>
          <cell r="G28">
            <v>20191404092</v>
          </cell>
          <cell r="H28">
            <v>5</v>
          </cell>
          <cell r="I28" t="str">
            <v>姚思瑜/20191404100, 林甜甜/20191404048, 王晨露/20191404077, 王灿/20191402072</v>
          </cell>
          <cell r="J28" t="str">
            <v>邹晓蕾</v>
          </cell>
          <cell r="K28" t="str">
            <v>讲师</v>
          </cell>
          <cell r="L28" t="str">
            <v>0813</v>
          </cell>
          <cell r="M28" t="str">
            <v>浪漫化学手工坊是一个化学学院学生共同创业的小工作室，主要以香薰、干花、口红、手工皂等精细化学工艺品的设计、制作与售卖为主，并提供代卖手工作品的项目。该项目以淮北师范大学化学与材料科学学院“红桦林”创新创业匠心工作坊为平台，以淮北师范大学学术科技节前期实验为基础，旨在为校内大学生、各校级组织、各社团协会组织、各学院等提供个性化生活化学产品定制服务。</v>
          </cell>
        </row>
        <row r="29">
          <cell r="A29" t="str">
            <v>杨文诗</v>
          </cell>
          <cell r="B29" t="str">
            <v>淮北师范大学</v>
          </cell>
          <cell r="C29" t="str">
            <v>202110373019</v>
          </cell>
          <cell r="D29" t="str">
            <v>昆虫拒食剂苦楝甾醇合成研究</v>
          </cell>
          <cell r="E29" t="str">
            <v>创新训练项目</v>
          </cell>
          <cell r="F29" t="str">
            <v>杨文诗</v>
          </cell>
          <cell r="G29">
            <v>20201402109</v>
          </cell>
          <cell r="H29">
            <v>5</v>
          </cell>
          <cell r="I29" t="str">
            <v>张婉茹/20201402121, 赵双双/20201402131, 张晓鹤/20201402123, 张雨露/20201402125</v>
          </cell>
          <cell r="J29" t="str">
            <v>高冉</v>
          </cell>
          <cell r="K29" t="str">
            <v>讲师</v>
          </cell>
          <cell r="L29" t="str">
            <v>0703</v>
          </cell>
          <cell r="M29" t="str">
            <v>苦楝甾醇是由苦楝干皮、树根中分离得到，对昆虫幼虫具有良好的拒食效果。但其在天然植物体内的含量一般极其有限，其分离收率约在0.003%，难以支撑后续生物活性测试样品需求。考虑到其良好的生物活性及结构在合成上具有一定挑战性，本项目拟以通过C20-OH选择性酯化、一锅法完成C3位消除、C16-酯基转位、C20位构型翻转，完成关键中间体合成，最后经OsO4催化的选择性双羟化实现苦楝甾醇的高效合成。</v>
          </cell>
        </row>
        <row r="30">
          <cell r="A30" t="str">
            <v>杨雪</v>
          </cell>
          <cell r="B30" t="str">
            <v>淮北师范大学</v>
          </cell>
          <cell r="C30" t="str">
            <v>202110373020</v>
          </cell>
          <cell r="D30" t="str">
            <v>巯基-五氟苯基点击反应制备环状聚合物</v>
          </cell>
          <cell r="E30" t="str">
            <v>创新训练项目</v>
          </cell>
          <cell r="F30" t="str">
            <v>杨雪</v>
          </cell>
          <cell r="G30">
            <v>20191404097</v>
          </cell>
          <cell r="H30">
            <v>5</v>
          </cell>
          <cell r="I30" t="str">
            <v>徐凤凤/20191404092, 杨方洁/20191404094, 姚姝娴/20191404099, 姚思瑜/20191404100</v>
          </cell>
          <cell r="J30" t="str">
            <v>李敏</v>
          </cell>
          <cell r="K30" t="str">
            <v>讲师</v>
          </cell>
          <cell r="L30" t="str">
            <v>0813</v>
          </cell>
          <cell r="M30" t="str">
            <v>本项目拟以双2-溴代异丁酸酯二硫化物为ATRP引发剂进行苯乙烯的聚合。将聚合物端基溴转化为叠氮后，与炔基化的五氟苯进行反应将五氟苯基引入聚合物末端。该聚合物中的二硫键可以在还原条件下断裂将巯基暴露，同时巯基与五氟苯基发生高效点击反应从而实现原位分子内关环。该项目成功实施将会拓展环状聚合物的合成方法，增加其在生物领域的应用潜力。</v>
          </cell>
        </row>
        <row r="31">
          <cell r="A31" t="str">
            <v>叶林烽</v>
          </cell>
          <cell r="B31" t="str">
            <v>淮北师范大学</v>
          </cell>
          <cell r="C31" t="str">
            <v>202110373021</v>
          </cell>
          <cell r="D31" t="str">
            <v>光催化降解水中四环素类抗生素的研究</v>
          </cell>
          <cell r="E31" t="str">
            <v>创新训练项目</v>
          </cell>
          <cell r="F31" t="str">
            <v>叶林烽</v>
          </cell>
          <cell r="G31">
            <v>20201402112</v>
          </cell>
          <cell r="H31">
            <v>5</v>
          </cell>
          <cell r="I31" t="str">
            <v>张舒帆/20201402120, 苑玉凤/20201402116, 张兰/20201402118, 余淑丽/20201402114</v>
          </cell>
          <cell r="J31" t="str">
            <v>郑秀珍</v>
          </cell>
          <cell r="K31" t="str">
            <v>副教授</v>
          </cell>
          <cell r="L31" t="str">
            <v>0703</v>
          </cell>
          <cell r="M31" t="str">
            <v>四环素类抗生素在多个领域被广泛使用，如养猪场、养鱼场等，已致使其广泛存在于自然水体中，严重危害了生态环境和人类健康。光催化技术降解四环素不产生二次污染，是一种极具潜力的环境污染控制技术。本项目筛选合适光催化剂，利用相关仪器检测其降解中间产物，全面认识四环素降解过程。将该类型光催化剂用于其他有害物质的降解，以考察其对四环素降解的普适性。</v>
          </cell>
        </row>
        <row r="32">
          <cell r="A32" t="str">
            <v>张李敏</v>
          </cell>
          <cell r="B32" t="str">
            <v>淮北师范大学</v>
          </cell>
          <cell r="C32" t="str">
            <v>202110373022</v>
          </cell>
          <cell r="D32" t="str">
            <v>低价高自旋铁(I)配合物催化CO2的还原反应</v>
          </cell>
          <cell r="E32" t="str">
            <v>创新训练项目</v>
          </cell>
          <cell r="F32" t="str">
            <v>张李敏</v>
          </cell>
          <cell r="G32">
            <v>20191402112</v>
          </cell>
          <cell r="H32">
            <v>5</v>
          </cell>
          <cell r="I32" t="str">
            <v>叶剑/20191402100, 张宁/20191402114, 张敕/20191402100, 陆玉玲/20191402048</v>
          </cell>
          <cell r="J32" t="str">
            <v>马方</v>
          </cell>
          <cell r="K32" t="str">
            <v>教授</v>
          </cell>
          <cell r="L32" t="str">
            <v>0703</v>
          </cell>
          <cell r="M32" t="str">
            <v>在实现“双碳”这个宏伟而又艰巨的目标的道路上，探索新型高效的CO2 转化方式具有非常重要的意义。本项目通过阐释低价高自旋铁(I)配合物还原CO2的机理和对氢键及辅助基团等协同效应对CO2还原的影响的探索。旨在为开发和设计对CO2还原具有高效的Fe催化剂提供理论基础。</v>
          </cell>
        </row>
        <row r="33">
          <cell r="A33" t="str">
            <v>张敏娜</v>
          </cell>
          <cell r="B33" t="str">
            <v>淮北师范大学</v>
          </cell>
          <cell r="C33" t="str">
            <v>202110373023</v>
          </cell>
          <cell r="D33" t="str">
            <v>高纯胆固醇新技术新工艺研究</v>
          </cell>
          <cell r="E33" t="str">
            <v>创新训练项目</v>
          </cell>
          <cell r="F33" t="str">
            <v>张敏娜</v>
          </cell>
          <cell r="G33">
            <v>20191401129</v>
          </cell>
          <cell r="H33">
            <v>5</v>
          </cell>
          <cell r="I33" t="str">
            <v>李琦/20191404041, 梁丹丹/20201404064, 王子祥/20191402087, 杨永鹏/20191402097</v>
          </cell>
          <cell r="J33" t="str">
            <v>魏振中</v>
          </cell>
          <cell r="K33" t="str">
            <v>副教授</v>
          </cell>
          <cell r="L33" t="str">
            <v>0703</v>
          </cell>
          <cell r="M33" t="str">
            <v>高纯胆固醇是甾体药物维生素D3、氢化可的松、醋酸地塞米松、黄体酮等的关键中间体；且由于其衍生物一定条件下具有良好的可流动性也可作为新型液晶显示材料中间体，本项目计划开发高纯胆固醇稳定生产新技术新工艺，研究工艺路线中各步溶剂及催化剂的循环使用，项目完成时将完成实验室小试，公斤级放大。</v>
          </cell>
        </row>
        <row r="34">
          <cell r="A34" t="str">
            <v>曾明翰</v>
          </cell>
          <cell r="B34" t="str">
            <v>淮北师范大学</v>
          </cell>
          <cell r="C34" t="str">
            <v>202110373024</v>
          </cell>
          <cell r="D34" t="str">
            <v>基于物联网下的生态农业一体化检测系统</v>
          </cell>
          <cell r="E34" t="str">
            <v>创新训练项目</v>
          </cell>
          <cell r="F34" t="str">
            <v>曾明翰</v>
          </cell>
          <cell r="G34">
            <v>20201204002</v>
          </cell>
          <cell r="H34">
            <v>5</v>
          </cell>
          <cell r="I34" t="str">
            <v>陈星雨/20201204005,陈子琪/20202401002,蒋璐/20201901030, 杨郑洋/20200101118,方诗雨/20200110009</v>
          </cell>
          <cell r="J34" t="str">
            <v>王志勇</v>
          </cell>
          <cell r="K34" t="str">
            <v>讲师</v>
          </cell>
          <cell r="L34" t="str">
            <v>0809</v>
          </cell>
          <cell r="M34" t="str">
            <v>在物联网下的生态农业一体化综合检测系统,是以计算机应用和大数据库技术为核心,管理大量的由生物前端数据分析信息和生化监测成份,并利用后端数据库及其对应的相关数据处理方式,来反映生物在生态农业上的一个智能化,可视化,数据化的生物信息系统平台</v>
          </cell>
        </row>
        <row r="35">
          <cell r="A35" t="str">
            <v>董良雨</v>
          </cell>
          <cell r="B35" t="str">
            <v>淮北师范大学</v>
          </cell>
          <cell r="C35" t="str">
            <v>202110373025</v>
          </cell>
          <cell r="D35" t="str">
            <v>基于后量子密码的网络磁盘系统设计与实现</v>
          </cell>
          <cell r="E35" t="str">
            <v>创新训练项目</v>
          </cell>
          <cell r="F35" t="str">
            <v>董良雨</v>
          </cell>
          <cell r="G35">
            <v>20191207010</v>
          </cell>
          <cell r="H35">
            <v>6</v>
          </cell>
          <cell r="I35" t="str">
            <v>史明晖/20191207043，马建国/20191207033, 温正江/20191207061,薛云龙/20191207070,杜慧明/20191207012</v>
          </cell>
          <cell r="J35" t="str">
            <v>赵娟</v>
          </cell>
          <cell r="K35" t="str">
            <v>讲师</v>
          </cell>
          <cell r="L35" t="str">
            <v>0809</v>
          </cell>
          <cell r="M35" t="str">
            <v>考虑到现有的密码算法以及网盘系统的弊端，本系统提出了可以预防量子计算机对现有密码体制进行打击、提出基于后量子密码的网络磁盘系统，系统在注册登录、文件上传下载、webshell检测三项基本功能展开设计与实现。采用pbkdf2_sha256算法、NTRU加密、Rainbow数字签名算法，有效的保证用户的密码与文件机密性与完整性。同时本系统使用手势识别取代现有验证模块，在保证了安全性的前提下，提升了操作简易性。</v>
          </cell>
        </row>
        <row r="36">
          <cell r="A36" t="str">
            <v>冯语韵</v>
          </cell>
          <cell r="B36" t="str">
            <v>淮北师范大学</v>
          </cell>
          <cell r="C36" t="str">
            <v>202110373026</v>
          </cell>
          <cell r="D36" t="str">
            <v>基于电子信封技术的高保密通信系统的设计与实现</v>
          </cell>
          <cell r="E36" t="str">
            <v>创新训练项目</v>
          </cell>
          <cell r="F36" t="str">
            <v>冯语韵</v>
          </cell>
          <cell r="G36">
            <v>20191207015</v>
          </cell>
          <cell r="H36">
            <v>5</v>
          </cell>
          <cell r="I36" t="str">
            <v>时英龙/20191207042,李殿民/20191207025,金铖/20201210019,赵露/20201207071</v>
          </cell>
          <cell r="J36" t="str">
            <v>王晶、王志勇</v>
          </cell>
          <cell r="K36" t="str">
            <v>讲师</v>
          </cell>
          <cell r="L36" t="str">
            <v>0809</v>
          </cell>
          <cell r="M36" t="str">
            <v>通信系统在人们的生活中愈发的重要，政府、企业、网民都需要使用通信软件来传输信息，但此过程存在信息泄露的安全风险。故设计此系统解决信息传输中的信息泄露问题，并对涉及到的敏感信息进一步处理，设计并实现了高保密的通信系统。相比寻常的通信系统，本项目系统在安全聊天的基础之上，实现了密文显示在客户端界面上的功能，以及消息处理功能，还提供了安全的消息保存方案，同时将人脸识别认证与其相结合确保了其安全性。</v>
          </cell>
        </row>
        <row r="37">
          <cell r="A37" t="str">
            <v>高雅祺</v>
          </cell>
          <cell r="B37" t="str">
            <v>淮北师范大学</v>
          </cell>
          <cell r="C37" t="str">
            <v>202110373027</v>
          </cell>
          <cell r="D37" t="str">
            <v>Super E 智能家居控制系统的设计与实现</v>
          </cell>
          <cell r="E37" t="str">
            <v>创新训练项目</v>
          </cell>
          <cell r="F37" t="str">
            <v>高雅祺</v>
          </cell>
          <cell r="G37">
            <v>20191202014</v>
          </cell>
          <cell r="H37">
            <v>5</v>
          </cell>
          <cell r="I37" t="str">
            <v>倪敏慧/20201204028,孙山越/2019120205,易侠/2020181205,钟炎松/2019120908</v>
          </cell>
          <cell r="J37" t="str">
            <v>肖建于、赵兵</v>
          </cell>
          <cell r="K37" t="str">
            <v>教授、讲师</v>
          </cell>
          <cell r="L37" t="str">
            <v>0809</v>
          </cell>
          <cell r="M37" t="str">
            <v>新时代背景下，Android智能操作设备的开放性大大提升，庞大的消费市场，基于Android平台的智能家居系统理论应运而生。Android平台智能家居系统指一种扩展性及科技性能较强的家居控制系统。该项目拟将Android终端使用5G网络和Wifi与智能家居通信，实现一种基于Android系统的智能家居控制终端。实现对家电设备的控制、传感器值的读取以及家居安防，针对家庭内部的应用环境,对智能家居控制系统进行分析和研究，提出一种低成本并适用于家庭应用的家居控制终端。</v>
          </cell>
        </row>
        <row r="38">
          <cell r="A38" t="str">
            <v>姜俊</v>
          </cell>
          <cell r="B38" t="str">
            <v>淮北师范大学</v>
          </cell>
          <cell r="C38" t="str">
            <v>202110373028</v>
          </cell>
          <cell r="D38" t="str">
            <v>基于深度学习的多任务图像分类系统</v>
          </cell>
          <cell r="E38" t="str">
            <v>创新训练项目</v>
          </cell>
          <cell r="F38" t="str">
            <v>姜俊</v>
          </cell>
          <cell r="G38">
            <v>20201209020</v>
          </cell>
          <cell r="H38">
            <v>3</v>
          </cell>
          <cell r="I38" t="str">
            <v>李照倩/20201209025, 李卉/20201209024</v>
          </cell>
          <cell r="J38" t="str">
            <v>郑颖</v>
          </cell>
          <cell r="K38" t="str">
            <v>副教授</v>
          </cell>
          <cell r="L38" t="str">
            <v>0809</v>
          </cell>
          <cell r="M38" t="str">
            <v>随着社会的进步和信息技术的快速发展，图像数据已经成为人们传递与获取信息越来越重要的手段。近年来，借助于各种拍照的电子设备，图像数字资源每天都在迅猛增长，对于数量巨大的图像数据，将它们有效地分析并且处理，并能够进行识别与分类。图像分类是指利用人工智能方面的技术，主要是机器学习方法，使得计算机能够替代人工对图像进行识别与分类的过程。</v>
          </cell>
        </row>
        <row r="39">
          <cell r="A39" t="str">
            <v>李佳欣</v>
          </cell>
          <cell r="B39" t="str">
            <v>淮北师范大学</v>
          </cell>
          <cell r="C39" t="str">
            <v>202110373029</v>
          </cell>
          <cell r="D39" t="str">
            <v>聋哑人无声援助APP的设计与实现</v>
          </cell>
          <cell r="E39" t="str">
            <v>创新训练项目</v>
          </cell>
          <cell r="F39" t="str">
            <v>李佳欣</v>
          </cell>
          <cell r="G39">
            <v>20201202060</v>
          </cell>
          <cell r="H39">
            <v>5</v>
          </cell>
          <cell r="I39" t="str">
            <v>李其霖/20201202064,查志成/20201202010,刘梦雨/20191202034,吴建宇/20201202120</v>
          </cell>
          <cell r="J39" t="str">
            <v>王婧、石莉</v>
          </cell>
          <cell r="K39" t="str">
            <v>助教、副教授</v>
          </cell>
          <cell r="L39" t="str">
            <v>0809</v>
          </cell>
          <cell r="M39" t="str">
            <v>一款致力于帮助聋哑人士解决生活中的困难，同时极力为其寻找工作应用数据挖掘、神经网络、图像分割、图像特征等前沿技术的社会公益型APP</v>
          </cell>
        </row>
        <row r="40">
          <cell r="A40" t="str">
            <v>苗应龙</v>
          </cell>
          <cell r="B40" t="str">
            <v>淮北师范大学</v>
          </cell>
          <cell r="C40" t="str">
            <v>202110373030</v>
          </cell>
          <cell r="D40" t="str">
            <v>基于flink技术的实时数仓设计</v>
          </cell>
          <cell r="E40" t="str">
            <v>创新训练项目</v>
          </cell>
          <cell r="F40" t="str">
            <v>苗应龙</v>
          </cell>
          <cell r="G40">
            <v>20191209039</v>
          </cell>
          <cell r="H40">
            <v>5</v>
          </cell>
          <cell r="I40" t="str">
            <v>吴梦远/20191208048, 许启运/20191209066, 刘立赛/20201209029, 赵文倩/ 20201202168</v>
          </cell>
          <cell r="J40" t="str">
            <v>李建国</v>
          </cell>
          <cell r="K40" t="str">
            <v>副教授</v>
          </cell>
          <cell r="L40" t="str">
            <v>0809</v>
          </cell>
          <cell r="M40" t="str">
            <v>近些年，企业对数据服务实时化服务的需求日益增多。数据的时效性对企业的精细化运营越来越重要，在每天产生的海量数据中，如何能实时有效的挖掘出有价值的信息， 对企业的决策运营策略调整有很大帮助。其次从智能商业的角度来讲，数据的结果代表了用户的反馈，获取结果的及时性就显得尤为重要，快速的获取数据反馈能够帮助公司更快的做出决策，更好的进行产品迭代，实时数仓在这一过程中起到了不可替代的作用。对于计算方面，有很多实时计算引擎，有 Flink、Storm、Spark Streaming，Flink 相对于 Storm 的</v>
          </cell>
        </row>
        <row r="41">
          <cell r="A41" t="str">
            <v>彭海丽</v>
          </cell>
          <cell r="B41" t="str">
            <v>淮北师范大学</v>
          </cell>
          <cell r="C41" t="str">
            <v>202110373031</v>
          </cell>
          <cell r="D41" t="str">
            <v>基于深度学习的心血管疾病临床预测系统</v>
          </cell>
          <cell r="E41" t="str">
            <v>创新训练项目</v>
          </cell>
          <cell r="F41" t="str">
            <v>彭海丽</v>
          </cell>
          <cell r="G41">
            <v>20201209038</v>
          </cell>
          <cell r="H41">
            <v>5</v>
          </cell>
          <cell r="I41" t="str">
            <v>杨路明/20201209068,王思科/20201209057,高渺/20201209013,龚志豪/20201209014</v>
          </cell>
          <cell r="J41" t="str">
            <v>范祺</v>
          </cell>
          <cell r="K41" t="str">
            <v>副教授</v>
          </cell>
          <cell r="L41" t="str">
            <v>0809</v>
          </cell>
          <cell r="M41" t="str">
            <v>本项目利用深度学习等技术对电子病例进行遍历学习，可以在时间戳的基础上遍历数据时间特征，并找到相关性，进行患前风险评估，对心血管疾病有较强针对性，并建立心血管潜在疾病及后续疾病的预测模型。项目从海量病例数据中建模，开发出基于深度学习的心血管疾病预测系统。本项目具有较大的社会意义，和商业价值，市场前景广阔。</v>
          </cell>
        </row>
        <row r="42">
          <cell r="A42" t="str">
            <v>钱勇杰</v>
          </cell>
          <cell r="B42" t="str">
            <v>淮北师范大学</v>
          </cell>
          <cell r="C42" t="str">
            <v>202110373032</v>
          </cell>
          <cell r="D42" t="str">
            <v>基于云计算技术的疫情实时智能管控系统</v>
          </cell>
          <cell r="E42" t="str">
            <v>创新训练项目</v>
          </cell>
          <cell r="F42" t="str">
            <v>钱勇杰</v>
          </cell>
          <cell r="G42">
            <v>20191206041</v>
          </cell>
          <cell r="H42">
            <v>6</v>
          </cell>
          <cell r="I42" t="str">
            <v>陈思雨/20191206005, 孙乐/20191206045, 范世渝/20191304011, 龙子煜/20191202040, 杨常泽/20191404093</v>
          </cell>
          <cell r="J42" t="str">
            <v>石莉、高迪</v>
          </cell>
          <cell r="K42" t="str">
            <v>副教授、助教</v>
          </cell>
          <cell r="L42" t="str">
            <v>1201</v>
          </cell>
          <cell r="M42" t="str">
            <v>本项目旨在建立信息数据采集覆盖率广，信息处理能力庞大，数据安全性高，实时性强的疫情防控智能系统。基于传统的疫情防控体系与新一代互联网信息技术结合建立“云+端”疫情防控管理平台，完善健全疫情防控体系，实时筛选高危地区人群并推送给相关负责人员，降低疫情扩散的可能，避免新一轮疫情的爆发。</v>
          </cell>
        </row>
        <row r="43">
          <cell r="A43" t="str">
            <v>沈瑞</v>
          </cell>
          <cell r="B43" t="str">
            <v>淮北师范大学</v>
          </cell>
          <cell r="C43" t="str">
            <v>202110373033</v>
          </cell>
          <cell r="D43" t="str">
            <v>“云锁”——Spark+防网络诈骗系统的设计与实现</v>
          </cell>
          <cell r="E43" t="str">
            <v>创新训练项目</v>
          </cell>
          <cell r="F43" t="str">
            <v>沈瑞</v>
          </cell>
          <cell r="G43">
            <v>20201209044</v>
          </cell>
          <cell r="H43">
            <v>5</v>
          </cell>
          <cell r="I43" t="str">
            <v>陈金楠/20201202015, 张汪洋/20201202157, 李辰/20191204029, 邓曼婷/20191209009</v>
          </cell>
          <cell r="J43" t="str">
            <v>田春雨</v>
          </cell>
          <cell r="K43" t="str">
            <v>助教（高校）</v>
          </cell>
          <cell r="L43" t="str">
            <v>0809</v>
          </cell>
          <cell r="M43" t="str">
            <v>党的十九大报告明确将建设网络强国定为国家发展战略,并且将网络安全的议题列入长远发展规划。由于大学生缺乏一定的社会经验和风险防范意识,加之现在的网络诈骗种类繁多、涉及群体广泛,大学生在网络使用中容易遭遇网络诈骗,造成伤害及损失。 因此,研究网络思想政治教育大环境下的大学生遭受网络诈骗现象,分析其受骗原因,探究利用基于内存云计算的Spark平台进行无监督大数据分析，从而对高校安全稳定工作有重要的理论和现实意义。</v>
          </cell>
        </row>
        <row r="44">
          <cell r="A44" t="str">
            <v>盛强实</v>
          </cell>
          <cell r="B44" t="str">
            <v>淮北师范大学</v>
          </cell>
          <cell r="C44" t="str">
            <v>202110373034</v>
          </cell>
          <cell r="D44" t="str">
            <v>淮北师范大学在线开发社区的设计与实现</v>
          </cell>
          <cell r="E44" t="str">
            <v>创新训练项目</v>
          </cell>
          <cell r="F44" t="str">
            <v>盛强实</v>
          </cell>
          <cell r="G44">
            <v>20201202097</v>
          </cell>
          <cell r="H44">
            <v>5</v>
          </cell>
          <cell r="I44" t="str">
            <v>张青云/20201210077, 赵秋云/20201202167, 卜家乐/20201504002, 孙全龙/20201812040</v>
          </cell>
          <cell r="J44" t="str">
            <v>高向军、李建国</v>
          </cell>
          <cell r="K44" t="str">
            <v>副教授、副教授</v>
          </cell>
          <cell r="L44" t="str">
            <v>0809</v>
          </cell>
          <cell r="M44" t="str">
            <v>淮北师范大学在线开发社区提供在线代码测评，博客学习，视频教学和训练功能，用户可以在此平台刷题，提交代码，进行在线评测，发布博客，修改博客，删除博客，观看视频功能，助力于学生提升编程能力</v>
          </cell>
        </row>
        <row r="45">
          <cell r="A45" t="str">
            <v>屠西松</v>
          </cell>
          <cell r="B45" t="str">
            <v>淮北师范大学</v>
          </cell>
          <cell r="C45" t="str">
            <v>202110373035</v>
          </cell>
          <cell r="D45" t="str">
            <v>基于深度学习的小目标检测技术研究</v>
          </cell>
          <cell r="E45" t="str">
            <v>创新训练项目</v>
          </cell>
          <cell r="F45" t="str">
            <v>屠西松</v>
          </cell>
          <cell r="G45">
            <v>20201204036</v>
          </cell>
          <cell r="H45">
            <v>5</v>
          </cell>
          <cell r="I45" t="str">
            <v>侯斌/20191204022， 张颖杰/20191204080, 俞业迅/20211202152, 王旭/20211202118</v>
          </cell>
          <cell r="J45" t="str">
            <v>沈龙凤</v>
          </cell>
          <cell r="K45" t="str">
            <v>校聘副教授</v>
          </cell>
          <cell r="L45" t="str">
            <v>0809</v>
          </cell>
          <cell r="M45" t="str">
            <v>在现实场景中，小目标是大量存在，因此小目标检测具有广泛的应用前景，在自动驾驶、智慧医疗、缺陷检测和航拍图像分析等诸多领域都有重要的应用需求。本项目来实现一种能挖掘有利于小目标的上下文特征和消除语义间隔的算法,为智慧医疗、缺陷检测和航拍图像分析等应用提供检测保障。</v>
          </cell>
        </row>
        <row r="46">
          <cell r="A46" t="str">
            <v>夏润媛</v>
          </cell>
          <cell r="B46" t="str">
            <v>淮北师范大学</v>
          </cell>
          <cell r="C46" t="str">
            <v>202110373036</v>
          </cell>
          <cell r="D46" t="str">
            <v>校园单车“智能”管理系统的设计与实现</v>
          </cell>
          <cell r="E46" t="str">
            <v>创新训练项目</v>
          </cell>
          <cell r="F46" t="str">
            <v>夏润媛</v>
          </cell>
          <cell r="G46">
            <v>20201202125</v>
          </cell>
          <cell r="H46">
            <v>5</v>
          </cell>
          <cell r="I46" t="str">
            <v>吴健宇/20201202120, 赵秋云/20201202167, 安然/20201504001, 李成乐/20201803024</v>
          </cell>
          <cell r="J46" t="str">
            <v>孟欠欠</v>
          </cell>
          <cell r="K46" t="str">
            <v>讲师</v>
          </cell>
          <cell r="L46" t="str">
            <v>0809</v>
          </cell>
          <cell r="M46" t="str">
            <v>目前大学校园内自行车停放杂乱无章，被盗事件时有发生，废旧自行车处理不善，大量破旧自行车被遗弃，造成大量的资源浪费。通过对淮师大滨湖校区的单车数量、学生对自行车需求分析。基于此，拟研发一款关于校园单车智能管理系统APP，具有单车定位、远程加锁、报警装置、设置报废等功能，以实现校园单车的灵活管理。</v>
          </cell>
        </row>
        <row r="47">
          <cell r="A47" t="str">
            <v>肖杨森</v>
          </cell>
          <cell r="B47" t="str">
            <v>淮北师范大学</v>
          </cell>
          <cell r="C47" t="str">
            <v>202110373037</v>
          </cell>
          <cell r="D47" t="str">
            <v>基于人脸识别校园疫情防控健康信息管理系统的设计与开发</v>
          </cell>
          <cell r="E47" t="str">
            <v>创业实践项目</v>
          </cell>
          <cell r="F47" t="str">
            <v>肖杨森</v>
          </cell>
          <cell r="G47">
            <v>20201210062</v>
          </cell>
          <cell r="H47">
            <v>5</v>
          </cell>
          <cell r="I47" t="str">
            <v>夏元坤/20201210059 陆子蓉/20201210035 王文龙/20201210053 邵一辉/20201210039</v>
          </cell>
          <cell r="J47" t="str">
            <v>张付田、李建国</v>
          </cell>
          <cell r="K47" t="str">
            <v>讲师、副教授</v>
          </cell>
          <cell r="L47" t="str">
            <v>0809</v>
          </cell>
          <cell r="M47" t="str">
            <v>疫情防控时期，作为学校应该将病毒感染风险杜绝在校园以外，校园疫情防控健康管理系统作为一种新型的解决方案，基于人脸识别与AI红外热传感技术，实现安全防护升级，集人脸识别、身份核验、体温检测，人员考勤、云端管理等功能为一体，针对校园中存在的疫情防控问题，依托人工智能技术，对学校出入口、宿舍出入口、教学楼出入口、图书馆出入口等不同场景进行信息化管理，杜绝疑似感染人员进入校园，保障师生在校期间的生命健康安全。</v>
          </cell>
        </row>
        <row r="48">
          <cell r="A48" t="str">
            <v>薛义</v>
          </cell>
          <cell r="B48" t="str">
            <v>淮北师范大学</v>
          </cell>
          <cell r="C48" t="str">
            <v>202110373038</v>
          </cell>
          <cell r="D48" t="str">
            <v>基于互联网实现实时监测诊断高血压</v>
          </cell>
          <cell r="E48" t="str">
            <v>创新训练项目</v>
          </cell>
          <cell r="F48" t="str">
            <v>薛义</v>
          </cell>
          <cell r="G48">
            <v>20201202138</v>
          </cell>
          <cell r="H48">
            <v>5</v>
          </cell>
          <cell r="I48" t="str">
            <v>汪俊文/20201210047, 徐尚/20201202134, 程慧平/20201504006, 祁梦雪20201210037</v>
          </cell>
          <cell r="J48" t="str">
            <v>刘赛</v>
          </cell>
          <cell r="K48" t="str">
            <v>助教（高校）</v>
          </cell>
          <cell r="L48" t="str">
            <v>0809</v>
          </cell>
          <cell r="M48" t="str">
            <v>通过打造一个可以方便快捷的获取到使用者自身的身体血压状况的平台，让使用者了解自身的身体血压情况，从而及时进行治疗，这样可以降低我国高血压发病率，也能为人民带来更好的生活方式，并大大提高我国人民生活质量水平。</v>
          </cell>
        </row>
        <row r="49">
          <cell r="A49" t="str">
            <v>易侠</v>
          </cell>
          <cell r="B49" t="str">
            <v>淮北师范大学</v>
          </cell>
          <cell r="C49" t="str">
            <v>202110373039</v>
          </cell>
          <cell r="D49" t="str">
            <v>农业融媒体大数据平台的设计</v>
          </cell>
          <cell r="E49" t="str">
            <v>创新训练项目</v>
          </cell>
          <cell r="F49" t="str">
            <v>易侠</v>
          </cell>
          <cell r="G49">
            <v>20201812056</v>
          </cell>
          <cell r="H49">
            <v>5</v>
          </cell>
          <cell r="I49" t="str">
            <v>郭明红/20201812015，刘玲/20201812034,王朵丽/20201812045,张子萌/20201812061</v>
          </cell>
          <cell r="J49" t="str">
            <v>汪晴</v>
          </cell>
          <cell r="K49" t="str">
            <v>助教</v>
          </cell>
          <cell r="L49" t="str">
            <v>1202</v>
          </cell>
          <cell r="M49" t="str">
            <v>在信息时代的发展背景下,大数据的到来逐渐提高了我国农业经济发展,农业是古老传统的行业,大数据的广泛应用为农业生产提供了很大的发展平台。在大数据时代背景下，我们可以在农业经济管理过程中充分利用大数据平台,有利于减少我国农业生产、销售、材料以及人力成本等,同时大数据平台的应用还可以对农业进行远程种植监控、智能灌输系统等一些新型种植模式,在一定程度上降低了我国农业经济管理的成本,探索出适合乡村振兴道路。</v>
          </cell>
        </row>
        <row r="50">
          <cell r="A50" t="str">
            <v>印泽兵</v>
          </cell>
          <cell r="B50" t="str">
            <v>淮北师范大学</v>
          </cell>
          <cell r="C50" t="str">
            <v>202110373040</v>
          </cell>
          <cell r="D50" t="str">
            <v>智能停车系统的设计和实践</v>
          </cell>
          <cell r="E50" t="str">
            <v>创新训练项目</v>
          </cell>
          <cell r="F50" t="str">
            <v>印泽兵</v>
          </cell>
          <cell r="G50">
            <v>20201204065</v>
          </cell>
          <cell r="H50">
            <v>3</v>
          </cell>
          <cell r="I50" t="str">
            <v>张卓凡/20201204081 武会淋/20201204054</v>
          </cell>
          <cell r="J50" t="str">
            <v>李胜男</v>
          </cell>
          <cell r="K50" t="str">
            <v>助教</v>
          </cell>
          <cell r="L50" t="str">
            <v>0809</v>
          </cell>
          <cell r="M50" t="str">
            <v>本智能停车系统是我团体研发制作的一款全方位网络智能停车系统。该系统目的在于解决目前私家车数量不断增长寻找停车位越来越难这一问题。该系统使用了最新的物联网和单片机技术并全面联网化，大大增大了用户停车的便利性。能够实现手机端对停车器开闭的远程控制，并可以实现停车费的在线收取，自动停车计时，自动无人化停车场管理等先进功能。</v>
          </cell>
        </row>
        <row r="51">
          <cell r="A51" t="str">
            <v>张燕强</v>
          </cell>
          <cell r="B51" t="str">
            <v>淮北师范大学</v>
          </cell>
          <cell r="C51" t="str">
            <v>202110373041</v>
          </cell>
          <cell r="D51" t="str">
            <v>新型冠状病毒SARS-CoV-2致病位点预测研究</v>
          </cell>
          <cell r="E51" t="str">
            <v>创新训练项目</v>
          </cell>
          <cell r="F51" t="str">
            <v>张燕强</v>
          </cell>
          <cell r="G51">
            <v>20201209075</v>
          </cell>
          <cell r="H51">
            <v>2</v>
          </cell>
          <cell r="I51" t="str">
            <v>张肸桐/20201209074</v>
          </cell>
          <cell r="J51" t="str">
            <v>徐成振</v>
          </cell>
          <cell r="K51" t="str">
            <v>副教授</v>
          </cell>
          <cell r="L51" t="str">
            <v>0809</v>
          </cell>
          <cell r="M51" t="str">
            <v>通过生物信息学分析SARS-CoV-2的RNA序列，通过比对找到其相似RNA序列，再比较两相似序列，寻找两相似序列的不同碱基，并找到其位点，通过分析，最终可以推测SARS-CoV-2致病位点。</v>
          </cell>
        </row>
        <row r="52">
          <cell r="A52" t="str">
            <v>郭丹丹</v>
          </cell>
          <cell r="B52" t="str">
            <v>淮北师范大学</v>
          </cell>
          <cell r="C52" t="str">
            <v>202110373042</v>
          </cell>
          <cell r="D52" t="str">
            <v>基于shamir门限的高级文件加密系统</v>
          </cell>
          <cell r="E52" t="str">
            <v>创新训练项目</v>
          </cell>
          <cell r="F52" t="str">
            <v>郭丹丹</v>
          </cell>
          <cell r="G52">
            <v>20191207017</v>
          </cell>
          <cell r="H52">
            <v>5</v>
          </cell>
          <cell r="I52" t="str">
            <v>杨悦溪/20191207075,杜慧明/20191207012,李舒梅/20191208022,张瑞杰/20201204073</v>
          </cell>
          <cell r="J52" t="str">
            <v>孙梅、李建国</v>
          </cell>
          <cell r="K52" t="str">
            <v>副教授、副教授</v>
          </cell>
          <cell r="L52" t="str">
            <v>0809</v>
          </cell>
          <cell r="M52" t="str">
            <v>通过shamir门限申请访问文件，不足最少访问人数时，文件持续加密，设计基于shamir门限的高级文件访问信息安全系统，旨在解决企业安全系统中的机密文件访问问题，有效防止信息泄密以及机密资源的访问控制；实现强有力的企业或者群体高级电子文件加密或大额转账，并且可以实现等级加密</v>
          </cell>
        </row>
        <row r="53">
          <cell r="A53" t="str">
            <v>丁金金</v>
          </cell>
          <cell r="B53" t="str">
            <v>淮北师范大学</v>
          </cell>
          <cell r="C53" t="str">
            <v>202110373043</v>
          </cell>
          <cell r="D53" t="str">
            <v>破除“智能鸿沟”——老年人智能技术应用提升帮扶平台</v>
          </cell>
          <cell r="E53" t="str">
            <v>创新训练项目</v>
          </cell>
          <cell r="F53" t="str">
            <v>丁金金</v>
          </cell>
          <cell r="G53">
            <v>20202401003</v>
          </cell>
          <cell r="H53">
            <v>5</v>
          </cell>
          <cell r="I53" t="str">
            <v>任培根/20202401025,郭红妍/20202401007,何振东/20202401009,金玥涵/20202401016</v>
          </cell>
          <cell r="J53" t="str">
            <v>刘路祥,颜婷婷</v>
          </cell>
          <cell r="K53" t="str">
            <v>助教（高校），讲师</v>
          </cell>
          <cell r="L53" t="str">
            <v>0828</v>
          </cell>
          <cell r="M53" t="str">
            <v>智能化、数字化时代的到来，催生了互联网生活缴费，互联网出行，互联网事务服务大厅等新的服务模式和生活方式，智能红利惠及大众。这种数字化趋势也开始向高龄人群渗透，老年人遭遇“数字鸿沟”困境层出不穷。2020年11月，国务院印发《关于切实解决老年人运用智能技术困难的实施方案》指出该突出现状。该项目顺应政策引导和市场需求，打造智能技术应用能力提升帮扶平台，帮扶老年人跨越“智能鸿沟”，融入和拥抱智能化时代。</v>
          </cell>
        </row>
        <row r="54">
          <cell r="A54" t="str">
            <v>秦伊果</v>
          </cell>
          <cell r="B54" t="str">
            <v>淮北师范大学</v>
          </cell>
          <cell r="C54" t="str">
            <v>202110373044</v>
          </cell>
          <cell r="D54" t="str">
            <v>基于大众行为分析的城市公园景观使用偏好研究</v>
          </cell>
          <cell r="E54" t="str">
            <v>创新训练项目</v>
          </cell>
          <cell r="F54" t="str">
            <v>秦伊果</v>
          </cell>
          <cell r="G54">
            <v>20202401024</v>
          </cell>
          <cell r="H54">
            <v>5</v>
          </cell>
          <cell r="I54" t="str">
            <v>江莉唯/20190610009,胡雅茹/20190610008,黄远玲/20190610007,方苓皓/20190610002</v>
          </cell>
          <cell r="J54" t="str">
            <v>颜婷婷,丁若蕊</v>
          </cell>
          <cell r="K54" t="str">
            <v>讲师，助教（高校）</v>
          </cell>
          <cell r="L54" t="str">
            <v>0828</v>
          </cell>
          <cell r="M54" t="str">
            <v>通过对不同类型公园景观与大众行为活动关系及其影响因素进行分析，归纳总结出景观空间与使用者之间的关联性，并对不同类型景观空间提出相应优化策略，对未来其它新建城市公园景观的提升具有借鉴意义和一定的积极推进作用，进一步提高景观设计的合理性，加强协调设计者与使用者的联系，使两者不再是两个孤立的个体。同时进一步验证了该类研究方法在城市公园景观空间实例分析中具有的可行性。</v>
          </cell>
        </row>
        <row r="55">
          <cell r="A55" t="str">
            <v>刘美婷</v>
          </cell>
          <cell r="B55" t="str">
            <v>淮北师范大学</v>
          </cell>
          <cell r="C55" t="str">
            <v>202110373045</v>
          </cell>
          <cell r="D55" t="str">
            <v>在野生型拟南芥中超表达ANAC084基因后对株型表型的影响</v>
          </cell>
          <cell r="E55" t="str">
            <v>创新训练项目</v>
          </cell>
          <cell r="F55" t="str">
            <v>刘美婷</v>
          </cell>
          <cell r="G55">
            <v>20191501041</v>
          </cell>
          <cell r="H55">
            <v>5</v>
          </cell>
          <cell r="I55" t="str">
            <v>刘雅茹 /20191501042, 阿米乃姆?图尔荪 /20191501133, 刘子怡/ 20191501044, 卢皎月/ 20191501045</v>
          </cell>
          <cell r="J55" t="str">
            <v>张倩</v>
          </cell>
          <cell r="K55" t="str">
            <v>讲师</v>
          </cell>
          <cell r="L55" t="str">
            <v>0710</v>
          </cell>
          <cell r="M55" t="str">
            <v>NAC基因家族是植物中最大的转录因子家族之一，具有多方面的生理功能，尤其在参与生物胁迫中植物的防御反应、非生物逆境中发挥作用。ANAC084基因是NAC转录因子家族中的一员，目前在拟南芥(Arabidopsis thaliana)中该基因的功能还没有详细研究过。本实验项目拟通过在野生型拟南芥中超表达ANAC084基因来观察植株表型有无差异。</v>
          </cell>
        </row>
        <row r="56">
          <cell r="A56" t="str">
            <v>陈姜力</v>
          </cell>
          <cell r="B56" t="str">
            <v>淮北师范大学</v>
          </cell>
          <cell r="C56" t="str">
            <v>202110373046</v>
          </cell>
          <cell r="D56" t="str">
            <v>“星辰相伴，爱不孤单”—ASD儿童家庭喘息服务项目研究</v>
          </cell>
          <cell r="E56" t="str">
            <v>创新训练项目</v>
          </cell>
          <cell r="F56" t="str">
            <v>陈姜力</v>
          </cell>
          <cell r="G56">
            <v>20200407002</v>
          </cell>
          <cell r="H56" t="str">
            <v>4人</v>
          </cell>
          <cell r="I56" t="str">
            <v>程文婷/20200407006, 王芬/20200407035, 李克涵/20200407017</v>
          </cell>
          <cell r="J56" t="str">
            <v>王佳薷,胡胜</v>
          </cell>
          <cell r="K56" t="str">
            <v>助教,讲师(高校)</v>
          </cell>
          <cell r="L56" t="str">
            <v>0401</v>
          </cell>
          <cell r="M56" t="str">
            <v>孤独症谱系障碍（ASD）是一种较为严重的神经系统发育障碍性疾病。目前，家长仍是ASD儿童的主要照顾者，部分照顾者由于长期不间断地照顾患儿而不得不放弃自己的兴趣爱好及社交生活，生活质量受到严重影响。因而喘息服务应运而生。喘息服务旨在为残疾人、有特殊需求的人的照顾者或家庭提供临时帮助，从而使照顾者能够有喘息的时间来关注其个人的需要，能够从日常生活的照顾压力中获得休息与解放。</v>
          </cell>
        </row>
        <row r="57">
          <cell r="A57" t="str">
            <v>董秀艳</v>
          </cell>
          <cell r="B57" t="str">
            <v>淮北师范大学</v>
          </cell>
          <cell r="C57" t="str">
            <v>202110373047</v>
          </cell>
          <cell r="D57" t="str">
            <v>智力障碍儿童家庭教育现状调研与专业支持—以安徽省淮北市为例</v>
          </cell>
          <cell r="E57" t="str">
            <v>创新训练项目</v>
          </cell>
          <cell r="F57" t="str">
            <v>董秀艳</v>
          </cell>
          <cell r="G57">
            <v>20190407008</v>
          </cell>
          <cell r="H57">
            <v>5</v>
          </cell>
          <cell r="I57" t="str">
            <v>丁梦梅/20190407007,贺佳佳/20190407013,董语/20190407009,何杨涛/20190407012</v>
          </cell>
          <cell r="J57" t="str">
            <v>蔺红春</v>
          </cell>
          <cell r="K57" t="str">
            <v>副教授</v>
          </cell>
          <cell r="L57" t="str">
            <v>0401</v>
          </cell>
          <cell r="M57" t="str">
            <v>当下，家庭教育在全民教育体系中的地位愈加凸显，智力障碍儿童由于身心发展的特殊教育需求，其在教育中更为注重生活化、实践化。最好的教育便是父母的教育，但目前智力障碍儿童的家庭教育常处于被忽视的角色。因此，项目致力于通过项目实践呈现智障儿童家庭教育的普遍现状，揭示其存在的问题，引导家长、教师等群体充分重视智障儿童的家庭教育。并组织专业人员给予智力障碍儿童家庭教育以正向支持，建立社会、学校、家庭三位一体的支持服务体系，促进培智教育的进一步发展。</v>
          </cell>
        </row>
        <row r="58">
          <cell r="A58" t="str">
            <v>惠楚楚</v>
          </cell>
          <cell r="B58" t="str">
            <v>淮北师范大学</v>
          </cell>
          <cell r="C58" t="str">
            <v>202110373048</v>
          </cell>
          <cell r="D58" t="str">
            <v>父母冲突对贫困农村青少年心理健康的影响：学校联结的调节作用</v>
          </cell>
          <cell r="E58" t="str">
            <v>创新训练计划</v>
          </cell>
          <cell r="F58" t="str">
            <v>惠楚楚</v>
          </cell>
          <cell r="G58">
            <v>20200404017</v>
          </cell>
          <cell r="H58">
            <v>5</v>
          </cell>
          <cell r="I58" t="str">
            <v>万欢/20190404034,王信欢/20190404041,刘传柱/20200404026,李梅/20200101049</v>
          </cell>
          <cell r="J58" t="str">
            <v>王淑燕</v>
          </cell>
          <cell r="K58" t="str">
            <v>副教授</v>
          </cell>
          <cell r="L58" t="str">
            <v>0711</v>
          </cell>
          <cell r="M58" t="str">
            <v>青少年心理健康问题是社会各界关注的焦点问题，在《儿童青少年心理健康行动方案（2019—2022年）》中指出，学校要对贫困等处境不利学生予以重点关爱。长期生活在贫困地区和家庭的青少年更容易出现各种心理与行为问题。本研究采用问卷调查的方式，研究父母冲突对贫困农村青少年心理健康的影响及学校联结在二者之间的调节作用。研究一方面丰富了青少年心理健康的理论研究；另一方面，为青少年的学校教育和家庭教育提供实证支持。</v>
          </cell>
        </row>
        <row r="59">
          <cell r="A59" t="str">
            <v>蒋文艳</v>
          </cell>
          <cell r="B59" t="str">
            <v>淮北师范大学</v>
          </cell>
          <cell r="C59" t="str">
            <v>202110373049</v>
          </cell>
          <cell r="D59" t="str">
            <v>当代大学生对中华优秀传统文化认同现状的调查研究</v>
          </cell>
          <cell r="E59" t="str">
            <v>创新训练项目</v>
          </cell>
          <cell r="F59" t="str">
            <v>蒋文艳</v>
          </cell>
          <cell r="G59">
            <v>20200404020</v>
          </cell>
          <cell r="H59">
            <v>5</v>
          </cell>
          <cell r="I59" t="str">
            <v>李智颖/20200404024, 李晚霜/20200404022, 李响 /20200404023 ,李梦媛/20200404021</v>
          </cell>
          <cell r="J59" t="str">
            <v>张凯</v>
          </cell>
          <cell r="K59" t="str">
            <v>副教授</v>
          </cell>
          <cell r="L59" t="str">
            <v>0711</v>
          </cell>
          <cell r="M59" t="str">
            <v>拟通过问卷调查法和内隐联想测验法对大学生优秀传统文化认同现状进行调查，并分析影响大学生认同的影响因素。根据调查和实验结果考察教育干预对大学生认同的影响及其效果，为进一步完善培育大学生中华优秀传统文化认同的机制并提出相应的提升路径。</v>
          </cell>
        </row>
        <row r="60">
          <cell r="A60" t="str">
            <v>刘文静</v>
          </cell>
          <cell r="B60" t="str">
            <v>淮北师范大学</v>
          </cell>
          <cell r="C60" t="str">
            <v>202110373050</v>
          </cell>
          <cell r="D60" t="str">
            <v>VR赋能智慧学习—沉浸式双语学习空间</v>
          </cell>
          <cell r="E60" t="str">
            <v>创新训练项目</v>
          </cell>
          <cell r="F60" t="str">
            <v>刘文静</v>
          </cell>
          <cell r="G60">
            <v>20200403022</v>
          </cell>
          <cell r="H60">
            <v>5</v>
          </cell>
          <cell r="I60" t="str">
            <v>刘华/20200403020, 许祯善/20200403042, 王玉玺/20200403039, 刘心平/20200403023</v>
          </cell>
          <cell r="J60" t="str">
            <v>卢迪,王佳薷</v>
          </cell>
          <cell r="K60" t="str">
            <v>副教授,助教</v>
          </cell>
          <cell r="L60" t="str">
            <v>0401</v>
          </cell>
          <cell r="M60" t="str">
            <v>在沉浸式教学得到良好反响的教育背景下，我们设计出有助于提升人类语言学习的小程序产品。该产品是一个以中英双语教学为目的的综合性虚拟空间平台，带来沉浸式、自主化、可创作式的学习体验。充分发挥“互联网+”教育和平台资源整合优势，搭建虚拟空间情景，设置双语学习课程，实现数字化学习多终端支持。期盼在不断改进中将产品优化设计并推广。</v>
          </cell>
        </row>
        <row r="61">
          <cell r="A61" t="str">
            <v>刘昕月</v>
          </cell>
          <cell r="B61" t="str">
            <v>淮北师范大学</v>
          </cell>
          <cell r="C61" t="str">
            <v>202110373051</v>
          </cell>
          <cell r="D61" t="str">
            <v>利用“互联网+”背景下支教新途径的研究</v>
          </cell>
          <cell r="E61" t="str">
            <v>创新训练项目</v>
          </cell>
          <cell r="F61" t="str">
            <v>刘昕月</v>
          </cell>
          <cell r="G61">
            <v>20200403063</v>
          </cell>
          <cell r="H61">
            <v>5</v>
          </cell>
          <cell r="I61" t="str">
            <v>孟琪/20211207031,杜佳楠/20210403006,顾军豪/20211202037,贺鑫雨/20210403014</v>
          </cell>
          <cell r="J61" t="str">
            <v>徐影</v>
          </cell>
          <cell r="K61" t="str">
            <v>教授</v>
          </cell>
          <cell r="L61" t="str">
            <v>0401</v>
          </cell>
          <cell r="M61" t="str">
            <v>在信息化的时代热潮下，为了缓解教育水平不均衡，满足有志人士的支教热情，我们将互联网和支教联系起来，为各级人士支教提供了一种新路径，其打破了时间和空间的限制，增强了支教的连续性；实现了优质资源共享，弥补教育资源匮乏问题；传播了支教成果，扩大了支教影响力。达到教育上的双赢。</v>
          </cell>
        </row>
        <row r="62">
          <cell r="A62" t="str">
            <v>石玲珑</v>
          </cell>
          <cell r="B62" t="str">
            <v>淮北师范大学</v>
          </cell>
          <cell r="C62" t="str">
            <v>202110373052</v>
          </cell>
          <cell r="D62" t="str">
            <v>“有爱无碍，相伴随行”——以淮北师范大学为例，探讨高校无障碍环境建设</v>
          </cell>
          <cell r="E62" t="str">
            <v>创新训练项目</v>
          </cell>
          <cell r="F62" t="str">
            <v>石玲珑</v>
          </cell>
          <cell r="G62">
            <v>20200407026</v>
          </cell>
          <cell r="H62">
            <v>4</v>
          </cell>
          <cell r="I62" t="str">
            <v>唐常笑/20200407030,孙玉婷/20200407029,李玉霞/202020407018</v>
          </cell>
          <cell r="J62" t="str">
            <v>王玉,徐丽丽</v>
          </cell>
          <cell r="K62" t="str">
            <v>讲师（高校）,编辑</v>
          </cell>
          <cell r="L62" t="str">
            <v>0401</v>
          </cell>
          <cell r="M62" t="str">
            <v>本项目主要面向我国高校残障学生（主要为视觉障碍、听觉障碍和肢体障碍学生）。针对我国高校无障碍环境的建设起步晚、起点低、服务水平及效率低下的特点现状，在对高校特殊学生及普通学生、教职工进行访谈的基础上，结合高校特殊学生具体需求，为特殊学生营造物理与心理层面的无障碍学习环境，保障其与普通学生平等的受教育权利，满足特殊学生在高校学习的发展愿望，创建人人平等的校园文化，促进融合教育在高等教育领域发展。</v>
          </cell>
        </row>
        <row r="63">
          <cell r="A63" t="str">
            <v>孙丹晴</v>
          </cell>
          <cell r="B63" t="str">
            <v>淮北师范大学</v>
          </cell>
          <cell r="C63" t="str">
            <v>202110373053</v>
          </cell>
          <cell r="D63" t="str">
            <v>特殊儿童智能情绪手环需求调查报告</v>
          </cell>
          <cell r="E63" t="str">
            <v>创新训练项目</v>
          </cell>
          <cell r="F63" t="str">
            <v>孙丹晴</v>
          </cell>
          <cell r="G63">
            <v>20200407027</v>
          </cell>
          <cell r="H63">
            <v>4</v>
          </cell>
          <cell r="I63" t="str">
            <v>许敦婷/20200407054,芦荣荣/20200407021,张雨/20200407066</v>
          </cell>
          <cell r="J63" t="str">
            <v>胡胜</v>
          </cell>
          <cell r="K63" t="str">
            <v>讲师（高校）</v>
          </cell>
          <cell r="L63" t="str">
            <v>0401</v>
          </cell>
          <cell r="M63" t="str">
            <v>在当前提倡全球人类命运共同体的背景下，我们需要将更多的目光投向特殊群体，不带任何偏见与歧视。本次项目通过进一步了解特殊教育领域的相关人员对于特殊儿童智能情绪手环的需求度来展开调查。为日后针对特殊儿童、特殊儿童家长以及特殊教育老师等群体提供一份相对详细的特殊儿童情绪表达产品需求度的调查报告，进而为促进特殊儿童更好的成长而努力。</v>
          </cell>
        </row>
        <row r="64">
          <cell r="A64" t="str">
            <v>孙荣荣</v>
          </cell>
          <cell r="B64" t="str">
            <v>淮北师范大学</v>
          </cell>
          <cell r="C64" t="str">
            <v>202110373054</v>
          </cell>
          <cell r="D64" t="str">
            <v>缓解和陪伴程序—基于内卷导致的心理情绪研究</v>
          </cell>
          <cell r="E64" t="str">
            <v>创新训练项目</v>
          </cell>
          <cell r="F64" t="str">
            <v>孙荣荣</v>
          </cell>
          <cell r="G64">
            <v>20190404031</v>
          </cell>
          <cell r="H64">
            <v>5</v>
          </cell>
          <cell r="I64" t="str">
            <v>江鹏/20190404013,刘雨洁/20190304042,周臻晔/20201810081,寇瀚文/20191005021</v>
          </cell>
          <cell r="J64" t="str">
            <v>张园</v>
          </cell>
          <cell r="K64" t="str">
            <v>助教</v>
          </cell>
          <cell r="L64" t="str">
            <v>0711</v>
          </cell>
          <cell r="M64" t="str">
            <v>高校学生“内卷化”给大学生群体甚至整个社会带来严重影响，本项目着重关注大学生群体因“内卷化”而产生的心理“亚健康”状态，通过运用心理学知识结合现代化信息技术，以小程序的方式面向大众，意在缓解大学生的焦虑与压力，减少精神内耗，认清自身目标和价值导向，让大学生以平等真诚的原则开展良性的人际交往，相互理解，从而促进整个社会环境和谐发展。</v>
          </cell>
        </row>
        <row r="65">
          <cell r="A65" t="str">
            <v>张欣悦</v>
          </cell>
          <cell r="B65" t="str">
            <v>淮北师范大学</v>
          </cell>
          <cell r="C65" t="str">
            <v>202110373055</v>
          </cell>
          <cell r="D65" t="str">
            <v>智绘学伴——AI技术与微课程相结合的智能绘画课堂</v>
          </cell>
          <cell r="E65" t="str">
            <v>创新训练项目</v>
          </cell>
          <cell r="F65" t="str">
            <v>张欣悦</v>
          </cell>
          <cell r="G65">
            <v>20200403050</v>
          </cell>
          <cell r="H65">
            <v>5</v>
          </cell>
          <cell r="I65" t="str">
            <v>颜欣/12111050091, 朱杰/20190403066,汪紫旋/20200403033,张天依/20200403048</v>
          </cell>
          <cell r="J65" t="str">
            <v>张琪</v>
          </cell>
          <cell r="K65" t="str">
            <v>教授</v>
          </cell>
          <cell r="L65" t="str">
            <v>0401</v>
          </cell>
          <cell r="M65" t="str">
            <v>在信息化和教育改革的双重背景下，我们设计了这个产品——智绘学伴。本产品的主要功能包括视频教学、益智游戏、个性化画板三个部分，将AI技术与微课程相结合，以绘画课程为载体，结合深度学习进行图像识别与面部表情识别，确立干预机制，实现AI自主控制课程播放，对学生作品实时反馈，激发学生在线学习的自主性和积极性。我们也期望在后续的设计开发中将重点关注实现更加个性化、智能化的功能和应用。</v>
          </cell>
        </row>
        <row r="66">
          <cell r="A66" t="str">
            <v>张紫悦</v>
          </cell>
          <cell r="B66" t="str">
            <v>淮北师范大学</v>
          </cell>
          <cell r="C66" t="str">
            <v>202110373056</v>
          </cell>
          <cell r="D66" t="str">
            <v>恋宠之家</v>
          </cell>
          <cell r="E66" t="str">
            <v>创业训练项目</v>
          </cell>
          <cell r="F66" t="str">
            <v>张紫悦</v>
          </cell>
          <cell r="G66">
            <v>20200403054</v>
          </cell>
          <cell r="H66">
            <v>5</v>
          </cell>
          <cell r="I66" t="str">
            <v>郑婧婧/20200403056, 赵靓/20200403055, 虞秀兰/20200403046, 沈星/20200403027</v>
          </cell>
          <cell r="J66" t="str">
            <v>张坤颖</v>
          </cell>
          <cell r="K66" t="str">
            <v>副教授</v>
          </cell>
          <cell r="L66" t="str">
            <v>0401</v>
          </cell>
          <cell r="M66" t="str">
            <v>“恋宠之家”基于市场环境和团队成员所学专业的互联网＋技术进行挖掘，打造线上线下为一体，给客户提供多元化选择和服务，并为高校学子提供实践平台，也将服务业的对接平台拓展到高校群体。“恋宠之家”带有的服务包括：宠物饲养知识推送，有关宠物技术有偿指导，新型宠物用品销售，照顾宠物服务，宠物医疗，宠物美容，后期保障，以及个性化体验选择等。</v>
          </cell>
        </row>
        <row r="67">
          <cell r="A67" t="str">
            <v>赵询</v>
          </cell>
          <cell r="B67" t="str">
            <v>淮北师范大学</v>
          </cell>
          <cell r="C67" t="str">
            <v>202110373057</v>
          </cell>
          <cell r="D67" t="str">
            <v>拾?光-置换空间拍照体馆</v>
          </cell>
          <cell r="E67" t="str">
            <v>创业训练项目</v>
          </cell>
          <cell r="F67" t="str">
            <v>赵询</v>
          </cell>
          <cell r="G67">
            <v>20190407065</v>
          </cell>
          <cell r="H67">
            <v>5</v>
          </cell>
          <cell r="I67" t="str">
            <v>赵子涵/20190407066, 朱慧玲/20190407067, 朱嘉欣/20190407068, 胡昳斐/20191504020</v>
          </cell>
          <cell r="J67" t="str">
            <v>李巧巧</v>
          </cell>
          <cell r="K67" t="str">
            <v>助教</v>
          </cell>
          <cell r="L67" t="str">
            <v>0401</v>
          </cell>
          <cell r="M67" t="str">
            <v>该项目通过对过时或破旧的衣物进行回收改造，使之可以作为可供选择的拍摄衣物。同时，围绕摄影项目，我们还积极开拓了其他相关项目，使我们的服务更加多样化。此外，在改造回收的衣物的过程中，对于改造难度较大或不适合运用到换装拍照中的，我们会将其捐赠给淮北市及其周边地区的贫困家庭。</v>
          </cell>
        </row>
        <row r="68">
          <cell r="A68" t="str">
            <v>代李龙</v>
          </cell>
          <cell r="B68" t="str">
            <v>淮北师范大学</v>
          </cell>
          <cell r="C68" t="str">
            <v>202110373058</v>
          </cell>
          <cell r="D68" t="str">
            <v>安徽高校碳足迹调查与低碳校园建设</v>
          </cell>
          <cell r="E68" t="str">
            <v>创新训练项目</v>
          </cell>
          <cell r="F68" t="str">
            <v>代李龙</v>
          </cell>
          <cell r="G68">
            <v>20201806006</v>
          </cell>
          <cell r="H68">
            <v>3</v>
          </cell>
          <cell r="I68" t="str">
            <v>闫忠宝（20201806063）、祝先波（20201804080）</v>
          </cell>
          <cell r="J68" t="str">
            <v>李莹</v>
          </cell>
          <cell r="K68" t="str">
            <v>副教授</v>
          </cell>
          <cell r="L68" t="str">
            <v>1202</v>
          </cell>
          <cell r="M68" t="str">
            <v>随着高校校园碳排量的持续增加，加快推进“低碳校园”建设势在必行。本项目宣传低碳校园生活方式，引导学生树立低碳校园生活理念，通过低碳行动方案，分析调查高校碳足迹，制定“构建低碳校园”的方法，降低高校碳排放。根据高校生态布局与规划及相关规章制度，确保方案的可行性。促进低碳校园建设</v>
          </cell>
        </row>
        <row r="69">
          <cell r="A69" t="str">
            <v>付筱筱</v>
          </cell>
          <cell r="B69" t="str">
            <v>淮北师范大学</v>
          </cell>
          <cell r="C69" t="str">
            <v>202110373059</v>
          </cell>
          <cell r="D69" t="str">
            <v>从脱贫攻坚到乡村振兴:依托困境儿童的衔接路径</v>
          </cell>
          <cell r="E69" t="str">
            <v>创新训练项目</v>
          </cell>
          <cell r="F69" t="str">
            <v>付筱筱</v>
          </cell>
          <cell r="G69">
            <v>20201811010</v>
          </cell>
          <cell r="H69">
            <v>5</v>
          </cell>
          <cell r="I69" t="str">
            <v>王逸楠20201811044,鄢雨婷20201811049,李梦吉20201811021,董玉莲20201811008</v>
          </cell>
          <cell r="J69" t="str">
            <v>李文文</v>
          </cell>
          <cell r="K69" t="str">
            <v>助教</v>
          </cell>
          <cell r="L69" t="str">
            <v>1204</v>
          </cell>
          <cell r="M69" t="str">
            <v>2021年是是巩固拓展脱贫攻坚成果、全面实施乡村振兴战略的新起点。我国已完成脱贫攻坚任务，进入了“后脱贫攻坚时代”。研究以困境儿童为研究对象，对依托困境儿童实现从脱贫攻坚到乡村振兴有效衔接的可能性进行分析，通过对困境儿童的调查，了解其现状，分析存在的问题，具有针对性的提出帮扶政策，推进脱贫攻坚与乡村振兴的有效衔接。</v>
          </cell>
        </row>
        <row r="70">
          <cell r="A70" t="str">
            <v>胡晓彤</v>
          </cell>
          <cell r="B70" t="str">
            <v>淮北师范大学</v>
          </cell>
          <cell r="C70" t="str">
            <v>202110373060</v>
          </cell>
          <cell r="D70" t="str">
            <v>“货到人”拣选系统中多AGV调度问题研究</v>
          </cell>
          <cell r="E70" t="str">
            <v>创新训练项目</v>
          </cell>
          <cell r="F70" t="str">
            <v>胡晓彤</v>
          </cell>
          <cell r="G70">
            <v>20201801015</v>
          </cell>
          <cell r="H70">
            <v>5</v>
          </cell>
          <cell r="I70" t="str">
            <v>付畅/20201801010,钱泽/20201801035,孙毅/20201803043,邵赟/20201801038</v>
          </cell>
          <cell r="J70" t="str">
            <v>张亚琦</v>
          </cell>
          <cell r="K70" t="str">
            <v>讲师</v>
          </cell>
          <cell r="L70" t="str">
            <v>0201</v>
          </cell>
          <cell r="M70" t="str">
            <v>随着人工智能技术的不断成熟，采用 AGV 的“货到人”物流拣选系统在拣选效率、作业准确率以及人工成本等方面具有明显的优势。本研究以“货到人”拣选系统为研究对象，以多AGV调度的相关理论知识为基础，通过分析“货到人”拣选系统的应用现状、AGV调度过程中所存在的问题以及成本，对“货到人”拣选系统AGV调度问题建立多目标优化模型，利用遗传算法进行求解，通过对实例进行仿真及结果分析得出优化方案。</v>
          </cell>
        </row>
        <row r="71">
          <cell r="A71" t="str">
            <v>刘睿田</v>
          </cell>
          <cell r="B71" t="str">
            <v>淮北师范大学</v>
          </cell>
          <cell r="C71" t="str">
            <v>202110373061</v>
          </cell>
          <cell r="D71" t="str">
            <v>沃盛体育用品文化有限公司</v>
          </cell>
          <cell r="E71" t="str">
            <v>创业训练项目</v>
          </cell>
          <cell r="F71" t="str">
            <v>刘睿田</v>
          </cell>
          <cell r="G71">
            <v>20190902023</v>
          </cell>
          <cell r="H71">
            <v>5</v>
          </cell>
          <cell r="I71" t="str">
            <v>汪梅/20190902035,张栋城/20190902063,梅天/20201808036,刘宇晴/20201808032</v>
          </cell>
          <cell r="J71" t="str">
            <v>郭艳艳</v>
          </cell>
          <cell r="K71" t="str">
            <v>副教授</v>
          </cell>
          <cell r="L71" t="str">
            <v>1208</v>
          </cell>
          <cell r="M71" t="str">
            <v>为了响应国家全民健身这一号召，立足于目前人们的消费生活模式，本项目立足于安徽省淮北市烈山区沃盛体育用品有限公司生产的各式各样的体育用品，运用互联网+思维，采用前店后厂的工厂直销的模式，利用现有平台构建电子商务销售模式，打通校园理论学习和生产企业销售的实践瓶颈。发扬体育文化创新精神，建设体育周边新势力。</v>
          </cell>
        </row>
        <row r="72">
          <cell r="A72" t="str">
            <v>宋耀文</v>
          </cell>
          <cell r="B72" t="str">
            <v>淮北师范大学</v>
          </cell>
          <cell r="C72" t="str">
            <v>202110373062</v>
          </cell>
          <cell r="D72" t="str">
            <v>基于互联网时代背景下 “无人机”智能运输技术设计及其应用方案</v>
          </cell>
          <cell r="E72" t="str">
            <v>创新训练项目</v>
          </cell>
          <cell r="F72" t="str">
            <v>宋耀文</v>
          </cell>
          <cell r="G72">
            <v>20201806039</v>
          </cell>
          <cell r="H72">
            <v>5</v>
          </cell>
          <cell r="I72" t="str">
            <v>闫忠宝（20201806063）、陈明东（20201806001）、赵润辰（20201806075）、苏雪琪（20201806040）</v>
          </cell>
          <cell r="J72" t="str">
            <v>石森森</v>
          </cell>
          <cell r="K72" t="str">
            <v>讲师</v>
          </cell>
          <cell r="L72" t="str">
            <v>1202</v>
          </cell>
          <cell r="M72" t="str">
            <v>考虑到时代发展下物流方面的巨大效益以及在新型城镇化前提下偏僻山区的可观市场前景，本课题利用新型无人机技术，实现对偏僻地区送货到库送货到门的服务。前期，对安徽省内各处偏僻地区进行信息整合，进行物流网点设计优化，尽可能降低物流成本的基础上与菜鸟物流等企业集团进行紧密合作，降低自然状态下运输道路对偏僻地区物流发展的阻碍，同时带动该地区的经济发展，实现双向物流，取得利润最大化的双赢。</v>
          </cell>
        </row>
        <row r="73">
          <cell r="A73" t="str">
            <v>孙智文</v>
          </cell>
          <cell r="B73" t="str">
            <v>淮北师范大学</v>
          </cell>
          <cell r="C73" t="str">
            <v>202110373063</v>
          </cell>
          <cell r="D73" t="str">
            <v>短视频宣传带动区域经济发展——以四川省甘孜藏族自治州为例</v>
          </cell>
          <cell r="E73" t="str">
            <v>创新训练项目</v>
          </cell>
          <cell r="F73" t="str">
            <v>孙智文</v>
          </cell>
          <cell r="G73">
            <v>20191005036</v>
          </cell>
          <cell r="H73" t="str">
            <v>5人</v>
          </cell>
          <cell r="I73" t="str">
            <v>汪浩/20211803039, 李雪儿/20211803021, 宁欣妍/20211811035, 王玉叶/20211811048</v>
          </cell>
          <cell r="J73" t="str">
            <v>谢腾飞</v>
          </cell>
          <cell r="K73" t="str">
            <v>助教(高校)</v>
          </cell>
          <cell r="L73" t="str">
            <v>1202</v>
          </cell>
          <cell r="M73" t="str">
            <v>本项目是利用当前短视频热潮，互联网发展的契机，推动四川甘孜藏族自治州的经济发展和文化传播。结合当前疫情的现状，利用网络来推广甘孜州的美好风光和特色文化是最佳之选，项目主要依托互联网＋文艺创新，利用当前已有的宣传，发掘当地特色文化和独特风景，大力发展文化产业，让文化产品融入地区文化因素。同时，大力宣传和出售文创产品，推动当地互联网经济的发展，提高知名度，从而促进四川甘孜藏族自治州的进一步发展。</v>
          </cell>
        </row>
        <row r="74">
          <cell r="A74" t="str">
            <v>汪星宇</v>
          </cell>
          <cell r="B74" t="str">
            <v>淮北师范大学</v>
          </cell>
          <cell r="C74" t="str">
            <v>202110373064</v>
          </cell>
          <cell r="D74" t="str">
            <v>墨瓦白墙，画里乡村——西递宏村养老养生旅游一体化研究</v>
          </cell>
          <cell r="E74" t="str">
            <v>创新训练项目</v>
          </cell>
          <cell r="F74" t="str">
            <v>汪星宇</v>
          </cell>
          <cell r="G74">
            <v>20191005040</v>
          </cell>
          <cell r="H74">
            <v>5</v>
          </cell>
          <cell r="I74" t="str">
            <v>洪宸、吴俊、付迪、李雅琪</v>
          </cell>
          <cell r="J74" t="str">
            <v>张慧慧</v>
          </cell>
          <cell r="K74" t="str">
            <v>助教</v>
          </cell>
          <cell r="L74" t="str">
            <v>1202</v>
          </cell>
          <cell r="M74" t="str">
            <v>养老养生旅游一体化是一个通过将养老养生产业同旅游产业紧密融合的新型产业体系。在疫情防控背景下，一体化建设把养老养生、保健医疗、沉浸式旅游与当地浓厚文化底蕴相结合，提供“吃、住、医、游”服务，带动养老养生、文化旅游、医疗护理、餐饮住宿、交通运输等产业协调发展。通过建立一体化模型来开展养老养生旅游活动，能够提升养老养生质量，在一定程度上解决养老贵、养生乱的问题，同时可以帮助旅游业转变发展模式，带动当地就业，振兴农村经济。</v>
          </cell>
        </row>
        <row r="75">
          <cell r="A75" t="str">
            <v>王可心</v>
          </cell>
          <cell r="B75" t="str">
            <v>淮北师范大学</v>
          </cell>
          <cell r="C75" t="str">
            <v>202110373065</v>
          </cell>
          <cell r="D75" t="str">
            <v>e汇农-指尖下的农业</v>
          </cell>
          <cell r="E75" t="str">
            <v>创新训练项目</v>
          </cell>
          <cell r="F75" t="str">
            <v>王可心</v>
          </cell>
          <cell r="G75">
            <v>20201803052</v>
          </cell>
          <cell r="H75">
            <v>5</v>
          </cell>
          <cell r="I75" t="str">
            <v>宋佳/20201804038,吴易隆/20191003060,李梦宇/20201803027,尹鑫羽/20201803063</v>
          </cell>
          <cell r="J75" t="str">
            <v>柳晓明</v>
          </cell>
          <cell r="K75" t="str">
            <v>讲师</v>
          </cell>
          <cell r="L75" t="str">
            <v>0204</v>
          </cell>
          <cell r="M75" t="str">
            <v>项目主要以农产品APP作为产业运转的平台，线上线下结合，线下寻找碎片化荒芜土地，开设云种植服务，线上买卖一体，农民直接入驻平台，平台提供直播服务，用户源头购买，包邮上门，平台公开透明，作物生长轨迹清晰可知，信息交流，专家指引板块发布专业信息，用于带动农民进行农业的技术更新，使用户方便查询各类种植技巧，平台推出会员制，积分制物品兑换。</v>
          </cell>
        </row>
        <row r="76">
          <cell r="A76" t="str">
            <v>王文茜</v>
          </cell>
          <cell r="B76" t="str">
            <v>淮北师范大学</v>
          </cell>
          <cell r="C76" t="str">
            <v>202110373066</v>
          </cell>
          <cell r="D76" t="str">
            <v>无为市三只松鼠绿色食品产业园区物流一体化运营模式的完善</v>
          </cell>
          <cell r="E76" t="str">
            <v>创新训练项目</v>
          </cell>
          <cell r="F76" t="str">
            <v>王文茜</v>
          </cell>
          <cell r="G76">
            <v>20201809054</v>
          </cell>
          <cell r="H76">
            <v>4</v>
          </cell>
          <cell r="I76" t="str">
            <v>彭胜升20200209032，董万婷20201809008，付畅20201801010，陈文清20201804004</v>
          </cell>
          <cell r="J76" t="str">
            <v>李昌文</v>
          </cell>
          <cell r="K76" t="str">
            <v>副教授</v>
          </cell>
          <cell r="L76" t="str">
            <v>1206</v>
          </cell>
          <cell r="M76" t="str">
            <v>利用无为市产业园区的发展优势，为无为市“三只松鼠”绿色食品产业园区一体化的物流服务提供完善对策，加快推动构建产业链、价值链、创新链、供应链为一体的物流运输模式，从而为其提供从加工、包装、仓储到运输一体化的物流运输服务。 此外，在提高“三只松鼠”产业园区物流的专业性同时，我们将利用现代科学技术的便捷性，增强物流运输领域的大数据智能化建设，减少物流一体化服务成本及其专业性、配套性物流服务。</v>
          </cell>
        </row>
        <row r="77">
          <cell r="A77" t="str">
            <v>许美琪</v>
          </cell>
          <cell r="B77" t="str">
            <v>淮北师范大学</v>
          </cell>
          <cell r="C77" t="str">
            <v>202110373067</v>
          </cell>
          <cell r="D77" t="str">
            <v>聚焦养老，关怀老人——“有人陪”智能机器人</v>
          </cell>
          <cell r="E77" t="str">
            <v>创业训练项目</v>
          </cell>
          <cell r="F77" t="str">
            <v>许美琪</v>
          </cell>
          <cell r="G77">
            <v>20191004060</v>
          </cell>
          <cell r="H77">
            <v>5</v>
          </cell>
          <cell r="I77" t="str">
            <v>王宇鑫20190904055， 朱俊桦20191004075， 乔学帅20191004045， 李鹏博20191004030</v>
          </cell>
          <cell r="J77" t="str">
            <v>任潇艺</v>
          </cell>
          <cell r="K77" t="str">
            <v>助教</v>
          </cell>
          <cell r="L77" t="str">
            <v>1202</v>
          </cell>
          <cell r="M77" t="str">
            <v>根据第七次全国人口普查公报，2021年，我国人口达到14.1亿，其中，60岁及以上人口数量达到2亿以上，中国老龄化程度加深，但同时也带来了巨大的市场空间。目前，中国针对老年人服务的市场存在诸多空白，具备很大的发展潜力，因此，本项目立足于服务老年人群，依据快速发展的信息技术，开发“有人陪”智能服务机器人，针对老年人的生活习惯时刻关注老人身心健康，与老人互动，可服务于家庭、敬老院等，减轻个人和社会的养老负担。</v>
          </cell>
        </row>
        <row r="78">
          <cell r="A78" t="str">
            <v>张校瑜</v>
          </cell>
          <cell r="B78" t="str">
            <v>淮北师范大学</v>
          </cell>
          <cell r="C78" t="str">
            <v>202110373068</v>
          </cell>
          <cell r="D78" t="str">
            <v>“一吆救”——速援消防系统</v>
          </cell>
          <cell r="E78" t="str">
            <v>创新训练项目</v>
          </cell>
          <cell r="F78" t="str">
            <v>张校瑜</v>
          </cell>
          <cell r="G78">
            <v>20201806072</v>
          </cell>
          <cell r="H78" t="str">
            <v>5人</v>
          </cell>
          <cell r="I78" t="str">
            <v>张梓权/20201806073,邹婉婷/20201806080,李学云/20201806026,陈红艳20201810002</v>
          </cell>
          <cell r="J78" t="str">
            <v>谢含章</v>
          </cell>
          <cell r="K78" t="str">
            <v>助教</v>
          </cell>
          <cell r="L78" t="str">
            <v>1202</v>
          </cell>
          <cell r="M78" t="str">
            <v>“一吆救——速援消防系统”建立在现行消防系统上的智慧化成果，采用卫星与5g技术定位和智能分析优选道路，新型消防车的便捷化行走，自动报警排烟远程控制系统，房户型号突破点勘测系统以及城市防灾减灾定点检测动态地图，救援现场移动指挥中心对火灾、反恐安检现场内单兵人员的精准定位、视频回传语音通话和生命体征、呼吸机气压的一体化监控，做到一站式消防。</v>
          </cell>
        </row>
        <row r="79">
          <cell r="A79" t="str">
            <v>张雅婷</v>
          </cell>
          <cell r="B79" t="str">
            <v>淮北师范大学</v>
          </cell>
          <cell r="C79" t="str">
            <v>202110373069</v>
          </cell>
          <cell r="D79" t="str">
            <v>基于第二课堂成绩单制度的高校大学生创新创业能力培养研究</v>
          </cell>
          <cell r="E79" t="str">
            <v>创新训练项目</v>
          </cell>
          <cell r="F79" t="str">
            <v>张雅婷</v>
          </cell>
          <cell r="G79">
            <v>20201801073</v>
          </cell>
          <cell r="H79">
            <v>5</v>
          </cell>
          <cell r="I79" t="str">
            <v>王轶潇/20190902046,? 于士娥/20201801061, 王佳璇/20201801045, 王栋梁/20201809051,</v>
          </cell>
          <cell r="J79" t="str">
            <v>杜 凯 王小蕾</v>
          </cell>
          <cell r="K79" t="str">
            <v>助教 讲师</v>
          </cell>
          <cell r="L79" t="str">
            <v>0201</v>
          </cell>
          <cell r="M79" t="str">
            <v>随着时代的发展进步，社会对人才的创新能力要求越来越高，大学生是国家和社会重要的建设者和接班人，因此大学生的创新能力培养就显得非常重要。 2018 年，团中央、教育部印发 《关于在高校实施共青团“第二课堂成绩单”制度的意见》，明确了实施共青团第二课堂成绩单制度的指导思想，在高校教育中第二课堂对大学生的创新能力培养有着非常重要的促进作用，因此研究第二课堂成绩单制度下如何培养高校大学生创新创业能力有着重要的意义。</v>
          </cell>
        </row>
        <row r="80">
          <cell r="A80" t="str">
            <v>周雪莲</v>
          </cell>
          <cell r="B80" t="str">
            <v>淮北师范大学</v>
          </cell>
          <cell r="C80" t="str">
            <v>202110373070</v>
          </cell>
          <cell r="D80" t="str">
            <v>创培翼行——让百万参赛团队少走弯路的智囊团</v>
          </cell>
          <cell r="E80" t="str">
            <v>创业训练项目</v>
          </cell>
          <cell r="F80" t="str">
            <v>周雪莲</v>
          </cell>
          <cell r="G80">
            <v>20191003076</v>
          </cell>
          <cell r="H80">
            <v>5</v>
          </cell>
          <cell r="I80" t="str">
            <v>张文艺/20191004068,葛霜霜/20191004007,李春良/20201803025,赵李超/20201806074</v>
          </cell>
          <cell r="J80" t="str">
            <v>郭艳艳,胡瑞朋</v>
          </cell>
          <cell r="K80" t="str">
            <v>副教授,无</v>
          </cell>
          <cell r="L80" t="str">
            <v>0204</v>
          </cell>
          <cell r="M80" t="str">
            <v>为了推进大众创业万众创新、深入实施创新驱动发展战略，解决企业与大学生参与创新创业竞赛与实践所面临的经验少、理解难、服务不到位等问题。我们成立了淮北市川平企业管理咨询有限公司，通过设立创新创业赛事资询、提供线上线下双主线服务，打造一个产学研深度融合的创新要素聚集平台，对创客们的创新创业竞赛提供定向化服务外包，激发创新潜力，打通创新思路。发掘和培育一批优秀项目和优秀团队，助力挑战各大创新创业类竞赛。</v>
          </cell>
        </row>
        <row r="81">
          <cell r="A81" t="str">
            <v>许正阳</v>
          </cell>
          <cell r="B81" t="str">
            <v>淮北师范大学</v>
          </cell>
          <cell r="C81" t="str">
            <v>202110373071</v>
          </cell>
          <cell r="D81" t="str">
            <v>基于云计算的图书信息管理系统</v>
          </cell>
          <cell r="E81" t="str">
            <v>创新训练项目</v>
          </cell>
          <cell r="F81" t="str">
            <v>许正阳</v>
          </cell>
          <cell r="G81">
            <v>20201204059</v>
          </cell>
          <cell r="H81">
            <v>4</v>
          </cell>
          <cell r="I81" t="str">
            <v>吴冰/20201204052, 居家委/20201204016, 曾明翰/20201204022</v>
          </cell>
          <cell r="J81" t="str">
            <v>杜飞</v>
          </cell>
          <cell r="K81" t="str">
            <v>政工师</v>
          </cell>
          <cell r="L81" t="str">
            <v>0809</v>
          </cell>
          <cell r="M81" t="str">
            <v>基于云计算的图书信息管理系统,借助云存储，将部分图书上云，同时存储自助借书上传的学生借书情况，建立云上数据库，通过云平台，对学生借阅数据进行处理，得到一个综合的学生借书爱好管理模型，给出学校采购图书的推荐方案。管理员借助平台分析情况，可对此类书籍进行采购或者是加快图书上云。同时，系统借助云平台的弹性伸缩策略可以在大量用户同时访问时开辟多个服务器进行处理，解决平台堵塞崩溃的问题，为学校图书管理提供帮助。</v>
          </cell>
        </row>
        <row r="82">
          <cell r="A82" t="str">
            <v>曹洁</v>
          </cell>
          <cell r="B82" t="str">
            <v>淮北师范大学</v>
          </cell>
          <cell r="C82" t="str">
            <v>202110373072</v>
          </cell>
          <cell r="D82" t="str">
            <v>“余音古琴馆”——传承非物质文化遗产</v>
          </cell>
          <cell r="E82" t="str">
            <v>创业训练项目</v>
          </cell>
          <cell r="F82" t="str">
            <v>曹洁</v>
          </cell>
          <cell r="G82">
            <v>20200354002</v>
          </cell>
          <cell r="H82">
            <v>6</v>
          </cell>
          <cell r="I82" t="str">
            <v>施婷婷/20200354074,曹思琦/20200354004,曹帅/20200354003,姚慧翎/20200354116,杨梦洁/20200354112</v>
          </cell>
          <cell r="J82" t="str">
            <v>李晶晶</v>
          </cell>
          <cell r="K82" t="str">
            <v>讲师</v>
          </cell>
          <cell r="L82" t="str">
            <v>1202</v>
          </cell>
          <cell r="M82" t="str">
            <v>余音古琴馆以教授古琴技法为主体服务内容，主要面向热爱古琴文化的当代大学生和社会人士，以及培养课外兴趣的中小学生。给他们提供一个学习古琴的场所。在主体服务之外我们还提供古琴的出售和租借服务，给想要收藏和租借古琴的人提供平台。为了扩大销售面我们还将采用网上经营的模式，构建自己的古琴店网站，采用“一站式”销售实现经营利润的最大化。</v>
          </cell>
        </row>
        <row r="83">
          <cell r="A83" t="str">
            <v>郭悦歆</v>
          </cell>
          <cell r="B83" t="str">
            <v>淮北师范大学</v>
          </cell>
          <cell r="C83" t="str">
            <v>202110373073</v>
          </cell>
          <cell r="D83" t="str">
            <v>互联网+背景下中国近代史趣味教育app研发</v>
          </cell>
          <cell r="E83" t="str">
            <v>创业训练项目</v>
          </cell>
          <cell r="F83" t="str">
            <v>郭悦歆</v>
          </cell>
          <cell r="G83">
            <v>20200354027</v>
          </cell>
          <cell r="H83">
            <v>5</v>
          </cell>
          <cell r="I83" t="str">
            <v>陈宏超/20200354006，苏萌萌/20200354076，李玥媛/20200354050，罗欢/20201209033</v>
          </cell>
          <cell r="J83" t="str">
            <v>何昱杰，熊帝兵</v>
          </cell>
          <cell r="K83" t="str">
            <v>讲师，教授</v>
          </cell>
          <cell r="L83" t="str">
            <v>1202</v>
          </cell>
          <cell r="M83" t="str">
            <v>本课题立足于近代史学习的趣味解谜app的制作，以历史人物的生平为线索，通过解谜、探索地图的方式，让用户一步步了解历史人物生平，由人物串联起一件件历史事件，在用户的自我探索中，了解近代历史和培养爱国主义情感。</v>
          </cell>
        </row>
        <row r="84">
          <cell r="A84" t="str">
            <v>江仲林</v>
          </cell>
          <cell r="B84" t="str">
            <v>淮北师范大学</v>
          </cell>
          <cell r="C84" t="str">
            <v>202110373074</v>
          </cell>
          <cell r="D84" t="str">
            <v>资源枯竭型城市转型过程中的文化遗产发展前景研究——以淮北市为例</v>
          </cell>
          <cell r="E84" t="str">
            <v>创新训练项目</v>
          </cell>
          <cell r="F84" t="str">
            <v>江仲林</v>
          </cell>
          <cell r="G84">
            <v>20190354046</v>
          </cell>
          <cell r="H84">
            <v>5</v>
          </cell>
          <cell r="I84" t="str">
            <v>马浩然/20190354066，孙雪婷/20190354094，翁敏/20190354109，杨小雨/20190354130</v>
          </cell>
          <cell r="J84" t="str">
            <v>陈素娟、祝凯歌</v>
          </cell>
          <cell r="K84" t="str">
            <v>讲师</v>
          </cell>
          <cell r="L84" t="str">
            <v>1202</v>
          </cell>
          <cell r="M84" t="str">
            <v>文化软实力是城市得以不断前进的重要内在动力，把握好文化前进的方向，才能为经济的持续发展保驾护航。本项目拟以淮北市为中心，探讨资源枯竭型城市转型过程中的文化遗产发展前景，探究淮北丰富的文化遗产如何在城市转型的过程中保护发展自身的同时，为城市转型升级提供持久动力，以期为淮北以及同类型能源枯竭性城市未来的发展提供借鉴。</v>
          </cell>
        </row>
        <row r="85">
          <cell r="A85" t="str">
            <v>刘洪娥</v>
          </cell>
          <cell r="B85" t="str">
            <v>淮北师范大学</v>
          </cell>
          <cell r="C85" t="str">
            <v>202110373075</v>
          </cell>
          <cell r="D85" t="str">
            <v>安徽省高速公路服务区旅游场景构建研究</v>
          </cell>
          <cell r="E85" t="str">
            <v>创新训练计划项目</v>
          </cell>
          <cell r="F85" t="str">
            <v>刘洪娥</v>
          </cell>
          <cell r="G85">
            <v>20200304032</v>
          </cell>
          <cell r="H85">
            <v>5</v>
          </cell>
          <cell r="I85" t="str">
            <v>程晓倩/20200304007，利荣荣/20200304031，刘雨欣/20200304035，张静/20200304080</v>
          </cell>
          <cell r="J85" t="str">
            <v>丁晓娜</v>
          </cell>
          <cell r="K85" t="str">
            <v>讲师</v>
          </cell>
          <cell r="L85" t="str">
            <v>1209</v>
          </cell>
          <cell r="M85" t="str">
            <v>安徽省高速公路服务区旅游场景构建研究立足于交旅融合发展的大背景，针对早期建设的服务区功能难以适应不同层次服务对象的服务需求的现状提出解决方案，更好的满足广大司乘人员和旅客对高速公路服务区的“新”需求。本项目的研究内容主要从以下两个角度入手：第一，高速公路服务区旅游场景规划研究；第二，旅游型高速公路服务区发展前景研究。通过建设多样化旅游型服务区，为旅游者带来更好的旅游体验，从而促进旅游业的良性发展。</v>
          </cell>
        </row>
        <row r="86">
          <cell r="A86" t="str">
            <v>罗婉玲</v>
          </cell>
          <cell r="B86" t="str">
            <v>淮北师范大学</v>
          </cell>
          <cell r="C86" t="str">
            <v>202110373076</v>
          </cell>
          <cell r="D86" t="str">
            <v>居民感知视域下乡村旅游高质量发展探究——以榴园村为例</v>
          </cell>
          <cell r="E86" t="str">
            <v>创新训练项目</v>
          </cell>
          <cell r="F86" t="str">
            <v>罗婉玲</v>
          </cell>
          <cell r="G86">
            <v>20200304036</v>
          </cell>
          <cell r="H86">
            <v>5</v>
          </cell>
          <cell r="I86" t="str">
            <v>闫粟/20190304068,卞进/20190304002，王艳/20190304058，胡敬天/20190304019</v>
          </cell>
          <cell r="J86" t="str">
            <v>杨丹丹</v>
          </cell>
          <cell r="K86" t="str">
            <v>讲师</v>
          </cell>
          <cell r="L86" t="str">
            <v>1209</v>
          </cell>
          <cell r="M86" t="str">
            <v>乡村旅游是乡村振兴的新引擎，但地方发展中依然面临重量轻质的现实困境。乡村居民是地方实现乡村旅游高质量发展的核心利益相关者，其旅游感知、参与意愿对旅游支持度有较强相关性。本项目以典型乡村旅游地，全国乡村旅游重点村——榴园村为例，基于农户感知视角，采用实地考察、问卷调查与深度访谈的研究方法，深入探究农户、乡村精英、旅游业主的旅游感知与态度，在此基础上提出乡村旅游未来高质量发展的建议对策。</v>
          </cell>
        </row>
        <row r="87">
          <cell r="A87" t="str">
            <v>彭敏</v>
          </cell>
          <cell r="B87" t="str">
            <v>淮北师范大学</v>
          </cell>
          <cell r="C87" t="str">
            <v>202110373077</v>
          </cell>
          <cell r="D87" t="str">
            <v>南湖湿地公园康养旅游开发潜力分析</v>
          </cell>
          <cell r="E87" t="str">
            <v>创新训练项目</v>
          </cell>
          <cell r="F87" t="str">
            <v>彭敏</v>
          </cell>
          <cell r="G87">
            <v>20200304038</v>
          </cell>
          <cell r="H87">
            <v>5</v>
          </cell>
          <cell r="I87" t="str">
            <v>邵红艳/2020030404，彭紫薇/2020030404，周成龙/2020030409，彭周涛/2020030403</v>
          </cell>
          <cell r="J87" t="str">
            <v>秦素贞</v>
          </cell>
          <cell r="K87" t="str">
            <v>讲师</v>
          </cell>
          <cell r="L87" t="str">
            <v>1209</v>
          </cell>
          <cell r="M87" t="str">
            <v>在“健康中国”和”文旅融合”国家战略背景下，大力发展“旅游+康养”产业已成为新常态下旅游经济的新亮点，是传统景区转型升级的新途径。本项目从南湖湿地公园资源、环境及开发条件等角度出发，对南湖湿地公园进行康养旅游开发潜力的剖析，为后续南湖湿地公园康养旅游开发提供指导建议，促进淮北市康养旅游的发展。</v>
          </cell>
        </row>
        <row r="88">
          <cell r="A88" t="str">
            <v>颜 琪</v>
          </cell>
          <cell r="B88" t="str">
            <v>淮北师范大学</v>
          </cell>
          <cell r="C88" t="str">
            <v>202110373078</v>
          </cell>
          <cell r="D88" t="str">
            <v>双元压力情境下旅游从业人员心理资本的培育路径探析</v>
          </cell>
          <cell r="E88" t="str">
            <v>创新训练计划项目</v>
          </cell>
          <cell r="F88" t="str">
            <v>颜 琪</v>
          </cell>
          <cell r="G88">
            <v>20200304070</v>
          </cell>
          <cell r="H88">
            <v>5</v>
          </cell>
          <cell r="I88" t="str">
            <v>杨倩倩/20200304073，余慧杰/20200304077，尹逸凡/20200304074，于露露/20200304076</v>
          </cell>
          <cell r="J88" t="str">
            <v>刘博</v>
          </cell>
          <cell r="K88" t="str">
            <v>讲师</v>
          </cell>
          <cell r="L88" t="str">
            <v>1209</v>
          </cell>
          <cell r="M88" t="str">
            <v>本课题以心理资本为切入点，综合双元压力情境，分析心理资本影响因素并提出培育措施，这对于增强旅游从业人员的身份认同、工作价值感意义重大。</v>
          </cell>
        </row>
        <row r="89">
          <cell r="A89" t="str">
            <v>陈海峰</v>
          </cell>
          <cell r="B89" t="str">
            <v>淮北师范大学</v>
          </cell>
          <cell r="C89" t="str">
            <v>202110373079</v>
          </cell>
          <cell r="D89" t="str">
            <v>“双减”政策视域下教培行业的转型分析——基于淮北市某教培机构的调查</v>
          </cell>
          <cell r="E89" t="str">
            <v>创新训练项目</v>
          </cell>
          <cell r="F89" t="str">
            <v>陈海峰</v>
          </cell>
          <cell r="G89">
            <v>20201901006</v>
          </cell>
          <cell r="H89" t="str">
            <v>4人</v>
          </cell>
          <cell r="I89" t="str">
            <v>邹乐乐/20201901095, 李扬/20201901033, 杨越/20201901078</v>
          </cell>
          <cell r="J89" t="str">
            <v>马元斌, 卞鲁晓</v>
          </cell>
          <cell r="K89" t="str">
            <v>副教授,讲师</v>
          </cell>
          <cell r="L89" t="str">
            <v>0305</v>
          </cell>
          <cell r="M89" t="str">
            <v>“双减”政策的出台落地，对教培行业产生了巨大影响，其转型迫在眉睫。本项目通过对淮北市某单科（英语）教培机构的调研分析，提出教培行业的公益化发展这一创新性和可行性方案，得出在“双减”政策背景下教培行业公益化的发展路径，促进教培行业内机构及人员的转型。最终将以报告和论文的形式呈现相关研究分析成果。</v>
          </cell>
        </row>
        <row r="90">
          <cell r="A90" t="str">
            <v>吴梦雨</v>
          </cell>
          <cell r="B90" t="str">
            <v>淮北师范大学</v>
          </cell>
          <cell r="C90" t="str">
            <v>202110373080</v>
          </cell>
          <cell r="D90" t="str">
            <v>新时代射艺文化如何创造性转化创新型发展的研究</v>
          </cell>
          <cell r="E90" t="str">
            <v>创新训练项目</v>
          </cell>
          <cell r="F90" t="str">
            <v>吴梦雨</v>
          </cell>
          <cell r="G90">
            <v>20201901063</v>
          </cell>
          <cell r="H90" t="str">
            <v>6人</v>
          </cell>
          <cell r="I90" t="str">
            <v>许陈芮/20201901068, 谢佳佳/20201901065, 邢显娟/20201901066, 徐中敏/20201901067, 许妍琪/20201901070</v>
          </cell>
          <cell r="J90" t="str">
            <v>叶长德, 李显国</v>
          </cell>
          <cell r="K90" t="str">
            <v>副教授,副教授</v>
          </cell>
          <cell r="L90" t="str">
            <v>0305</v>
          </cell>
          <cell r="M90" t="str">
            <v>由于现代新媒体的出现，加上西方各种文化涌入中国，导致我国传统文化遭到冷遇。中华射艺作为我国优秀传统文化的典型代表，具有极高的历史价值，在此情形下，我们通过中国射艺的传播创新研究，融合"互联网+"的现代教学模式，推动中华射艺的全面推广，以丰富人们的内在修养与精神世界；另一方面通过建议课程建设与改革，丰富高校体育文化课程内容，培养当代大学生的文化自信，更好地弘扬中华优秀传统文化。</v>
          </cell>
        </row>
        <row r="91">
          <cell r="A91" t="str">
            <v>张妍</v>
          </cell>
          <cell r="B91" t="str">
            <v>淮北师范大学</v>
          </cell>
          <cell r="C91" t="str">
            <v>202110373081</v>
          </cell>
          <cell r="D91" t="str">
            <v>用好淮北党史资源，办人民群众满意实事——党史纪念馆志愿讲解活动</v>
          </cell>
          <cell r="E91" t="str">
            <v>创新训练项目</v>
          </cell>
          <cell r="F91" t="str">
            <v>张妍</v>
          </cell>
          <cell r="G91">
            <v>20201901088</v>
          </cell>
          <cell r="H91" t="str">
            <v>6人</v>
          </cell>
          <cell r="I91" t="str">
            <v>张莹莹/20201901089, 杨亚兰/20201901075, 张紫芸/20201901091, 张子怡/20201901090, 热沙来提·买买提/20201901096</v>
          </cell>
          <cell r="J91" t="str">
            <v>唐建兵, 杨勇</v>
          </cell>
          <cell r="K91" t="str">
            <v>教授, 副教授</v>
          </cell>
          <cell r="L91" t="str">
            <v>0305</v>
          </cell>
          <cell r="M91" t="str">
            <v>立足与淮北师范大学所在的安徽省淮北市为基础，本次项目将面向安徽省淮北市濉溪县淮海战役双堆集烈士陵园、淮北市中共淮海战役总前委旧址以及淮北市小李家指挥部三地开展活动。为了更好发挥党史纪念馆传承红色精神的作用，引导社会学习党史的风气，鼓励中小学生主动学习党史。策划开展以党史纪念馆为活动中心，大学生利用空余时间采取线上线下相结合的方式带领中小学生学习地方党史故事。</v>
          </cell>
        </row>
        <row r="92">
          <cell r="A92" t="str">
            <v>朱引弟</v>
          </cell>
          <cell r="B92" t="str">
            <v>淮北师范大学</v>
          </cell>
          <cell r="C92" t="str">
            <v>202110373082</v>
          </cell>
          <cell r="D92" t="str">
            <v>“梦启”计划——壹点程APP</v>
          </cell>
          <cell r="E92" t="str">
            <v>创业训练项目</v>
          </cell>
          <cell r="F92" t="str">
            <v>朱引弟</v>
          </cell>
          <cell r="G92">
            <v>20201901094</v>
          </cell>
          <cell r="H92" t="str">
            <v>5人</v>
          </cell>
          <cell r="I92" t="str">
            <v>王嘉惠/20201901056, 王献茹/20201901058, 翁雨玲/20201901061, 赛娜提古丽·努尔别克/20201901100</v>
          </cell>
          <cell r="J92" t="str">
            <v>孟凡平, 王庆超</v>
          </cell>
          <cell r="K92" t="str">
            <v>副教授, 讲师</v>
          </cell>
          <cell r="L92" t="str">
            <v>0305</v>
          </cell>
          <cell r="M92" t="str">
            <v>现今大学生在校内校外的招聘会中的就业信息基本来源于各大招聘网站，学生获取就业信息的方式十分单一，目前还没有一个权威的APP去根据学生需要定制一款满足大学生就业的APP。基于此，本小组有意创建一款APP，通过直播方式连接就业者与人才需求市场，方便求职与求人的中间过程，在基于大数据的分析下，检索出最有价值的就业信息推送给用户，利用扁平化而又美观的UI设计，将就业信息呈现给用户。</v>
          </cell>
        </row>
        <row r="93">
          <cell r="A93" t="str">
            <v>仇婉春</v>
          </cell>
          <cell r="B93" t="str">
            <v>淮北师范大学</v>
          </cell>
          <cell r="C93" t="str">
            <v>202110373083</v>
          </cell>
          <cell r="D93" t="str">
            <v>论以设计类竞赛促环境设计专业学习的研究</v>
          </cell>
          <cell r="E93" t="str">
            <v>创新训练项目</v>
          </cell>
          <cell r="F93" t="str">
            <v>仇婉春</v>
          </cell>
          <cell r="G93">
            <v>20200607006</v>
          </cell>
          <cell r="H93">
            <v>5</v>
          </cell>
          <cell r="I93" t="str">
            <v>张雨涵/20200607048, 姜雨晴/20200607014, 王星莉/20200607036, 高飞/20200607009</v>
          </cell>
          <cell r="J93" t="str">
            <v>陈敏</v>
          </cell>
          <cell r="K93" t="str">
            <v>讲师(高校)</v>
          </cell>
          <cell r="L93" t="str">
            <v>1305</v>
          </cell>
          <cell r="M93" t="str">
            <v>本项目以在校环境设计专业学生与设计类竞赛的关系进行探讨。通过多方位调查，去发现环境设计专业学生参加设计类竞赛对自身的能力提高的帮助。同时谈论设计类竞赛对环境设计专业学习的促进作用，深刻认识到设计竞赛是对专业知识的检查，是理论知识的实践，同时帮助我们更高效提升教学效率，促进今后发展。</v>
          </cell>
        </row>
        <row r="94">
          <cell r="A94" t="str">
            <v>冯浩宇</v>
          </cell>
          <cell r="B94" t="str">
            <v>淮北师范大学</v>
          </cell>
          <cell r="C94" t="str">
            <v>202110373084</v>
          </cell>
          <cell r="D94" t="str">
            <v>融媒时代皖北红色文化的传承与创新研究</v>
          </cell>
          <cell r="E94" t="str">
            <v>创新训练项目</v>
          </cell>
          <cell r="F94" t="str">
            <v>冯浩宇</v>
          </cell>
          <cell r="G94">
            <v>20200607008</v>
          </cell>
          <cell r="H94">
            <v>4</v>
          </cell>
          <cell r="I94" t="str">
            <v>叶祥竣/20200607045, 冷敏媛/20200607015, 李怡靓/20200607018, 鲁晓玉/20200607028</v>
          </cell>
          <cell r="J94" t="str">
            <v>王婷婷</v>
          </cell>
          <cell r="K94" t="str">
            <v>讲师(高校)</v>
          </cell>
          <cell r="L94" t="str">
            <v>1305</v>
          </cell>
          <cell r="M94" t="str">
            <v>本课题以融媒体背景下的皖北红色文化传承现状为研究对象，通过对皖北红色文化资源的价值与功能梳理、分析皖北红色文化资源开发利用中存在的问题及原因；深入研究融媒体的概念、特征及发展趋势；在此基础上探寻融媒体背景下皖北红色文化传播的有效方式及途径。通过总结融媒作用下皖北红色文化传播的多样性、影响力与传播力以及互动性等特征，为打造皖北红色文化品牌、培养区域文化自信、强化皖北红色文化竞争力作出有益思考与探索。</v>
          </cell>
        </row>
        <row r="95">
          <cell r="A95" t="str">
            <v>侯言胜</v>
          </cell>
          <cell r="B95" t="str">
            <v>淮北师范大学</v>
          </cell>
          <cell r="C95" t="str">
            <v>202110373085</v>
          </cell>
          <cell r="D95" t="str">
            <v>掌上淮师生活服务平台</v>
          </cell>
          <cell r="E95" t="str">
            <v>创业实践项目</v>
          </cell>
          <cell r="F95" t="str">
            <v>侯言胜</v>
          </cell>
          <cell r="G95">
            <v>20190606013</v>
          </cell>
          <cell r="H95">
            <v>5</v>
          </cell>
          <cell r="I95" t="str">
            <v>黄木子/20170904016, 屈文雅/20190606035, 尹高龙/20190904072, 黄叶萱/20190606014</v>
          </cell>
          <cell r="J95" t="str">
            <v>王一鹏</v>
          </cell>
          <cell r="K95" t="str">
            <v>助教(高校)</v>
          </cell>
          <cell r="L95" t="str">
            <v>1305</v>
          </cell>
          <cell r="M95" t="str">
            <v>掌上淮师生活服务平台是以微信公众号服务号为平台，为在校师生提供边界的生活服务的同时建立私域流量，整合学校内部资源，便能以此为基础对接学校外部资源，逐渐将学校内和学校外的各种资源和业务整合起来，并依据O2O模式打造一个互利共赢的综合性生活服务平台。</v>
          </cell>
        </row>
        <row r="96">
          <cell r="A96" t="str">
            <v>彭子博</v>
          </cell>
          <cell r="B96" t="str">
            <v>淮北师范大学</v>
          </cell>
          <cell r="C96" t="str">
            <v>202110373086</v>
          </cell>
          <cell r="D96" t="str">
            <v>初新文化设计工作室</v>
          </cell>
          <cell r="E96" t="str">
            <v>创业训练项目</v>
          </cell>
          <cell r="F96" t="str">
            <v>彭子博</v>
          </cell>
          <cell r="G96">
            <v>20210606025</v>
          </cell>
          <cell r="H96">
            <v>5</v>
          </cell>
          <cell r="I96" t="str">
            <v>侯言胜/20190606013, 林浩/20200606022, 赵炜/20210606039, 屈文雅/20190606035</v>
          </cell>
          <cell r="J96" t="str">
            <v>梁倚天</v>
          </cell>
          <cell r="K96" t="str">
            <v>助教(高校)</v>
          </cell>
          <cell r="L96" t="str">
            <v>1305</v>
          </cell>
          <cell r="M96" t="str">
            <v>随着“互联网+”的快速普及和发展，信息传播速度越来越快，各种设计作品日趋增多，我们团队为了适应未来“互联网+”的发展趋势，也响应国家推进“大众创业 万众创新”的号召，利用所学专业，通过互联网并结合淮北师范大学实际情况创建了“初新文化设计工作室”。初新文化设计工作室是以淮北师范大学为基础，整合学校内部资源，为在校学生提供创意设计，建立淮北师范大学的独特元素，从而提高同学们的校园归属感，也可以为淮北师范大学打造独一无二的形象。</v>
          </cell>
        </row>
        <row r="97">
          <cell r="A97" t="str">
            <v>邵立程</v>
          </cell>
          <cell r="B97" t="str">
            <v>淮北师范大学</v>
          </cell>
          <cell r="C97" t="str">
            <v>202110373087</v>
          </cell>
          <cell r="D97" t="str">
            <v>“艺术快闪展”---校园文创品销售模式探索</v>
          </cell>
          <cell r="E97" t="str">
            <v>创业实践项目</v>
          </cell>
          <cell r="F97" t="str">
            <v>邵立程</v>
          </cell>
          <cell r="G97">
            <v>20200607031</v>
          </cell>
          <cell r="H97">
            <v>5</v>
          </cell>
          <cell r="I97" t="str">
            <v>陈雯/20200607005, 仇婉春/20200607006, 史海玥/20200605026, 王怡颖/20200606046</v>
          </cell>
          <cell r="J97" t="str">
            <v>张美丽, 杨哲</v>
          </cell>
          <cell r="K97" t="str">
            <v>政工师 讲师(高校)</v>
          </cell>
          <cell r="L97" t="str">
            <v>1305</v>
          </cell>
          <cell r="M97" t="str">
            <v>高校文化创意产品是传播校园文化精神和显现校史文化的重要媒介,是高校文化自信、文化影响力的重要载体;本项目提出通过“艺术快闪展”的创新销售模式，进行校园文化创意产品设计与营销，从而满足新时代大学生追求美好、开放、时尚、纯粹的生活文化需要，填补校园文化创意产业的空白，创新文创产品的销售模式。</v>
          </cell>
        </row>
        <row r="98">
          <cell r="A98" t="str">
            <v>史海玥</v>
          </cell>
          <cell r="B98" t="str">
            <v>淮北师范大学</v>
          </cell>
          <cell r="C98" t="str">
            <v>202110373088</v>
          </cell>
          <cell r="D98" t="str">
            <v>墨兰书法APP</v>
          </cell>
          <cell r="E98" t="str">
            <v>创业训练项目</v>
          </cell>
          <cell r="F98" t="str">
            <v>史海玥</v>
          </cell>
          <cell r="G98">
            <v>20200605026</v>
          </cell>
          <cell r="H98">
            <v>5</v>
          </cell>
          <cell r="I98" t="str">
            <v>付豪宇/20200605007, 付轩宇/2020605008, 李婧婧/20200605013, 王哲/20200605039</v>
          </cell>
          <cell r="J98" t="str">
            <v>马一恒,李虹霖</v>
          </cell>
          <cell r="K98" t="str">
            <v>讲师,助教</v>
          </cell>
          <cell r="L98" t="str">
            <v>1304</v>
          </cell>
          <cell r="M98" t="str">
            <v>“墨兰”书法APP面向于学习书法人群，让每一位将要有兴趣学习书法或已经在书法道路上行走的人在app里面找到属于自己的老师或资料等。同时也是书法爱好者们交流的平台。</v>
          </cell>
        </row>
        <row r="99">
          <cell r="A99" t="str">
            <v>王申奥</v>
          </cell>
          <cell r="B99" t="str">
            <v>淮北师范大学</v>
          </cell>
          <cell r="C99" t="str">
            <v>202110373089</v>
          </cell>
          <cell r="D99" t="str">
            <v>扎染艺术在服装中的传承与创新实践</v>
          </cell>
          <cell r="E99" t="str">
            <v>创新训练项目</v>
          </cell>
          <cell r="F99" t="str">
            <v>王申奥</v>
          </cell>
          <cell r="G99">
            <v>20200609018</v>
          </cell>
          <cell r="H99">
            <v>5</v>
          </cell>
          <cell r="I99" t="str">
            <v>夏欣/20200609022, 夏子涵/20200609023, 王文娟/20200609019, 王心怡/20200609020</v>
          </cell>
          <cell r="J99" t="str">
            <v>孙茜</v>
          </cell>
          <cell r="K99" t="str">
            <v>讲师</v>
          </cell>
          <cell r="L99" t="str">
            <v>1305</v>
          </cell>
          <cell r="M99" t="str">
            <v>项目研究以传统扎染艺术的创造性转化为导向，通过文献研究与社会调查，记录与分析扎染艺术文化的起源、发展与表现。将传统扎染艺术样式与现代的审美需求相结合，以服饰为载体，保留其传统文化的内核，将传统手工艺术融于服装设计中，赋予扎染艺术新的艺术魅力。在当下国潮风向的引领下，推广扎染艺术的传承与创新设计。</v>
          </cell>
        </row>
        <row r="100">
          <cell r="A100" t="str">
            <v>李腾</v>
          </cell>
          <cell r="B100" t="str">
            <v>淮北师范大学</v>
          </cell>
          <cell r="C100" t="str">
            <v>202110373098</v>
          </cell>
          <cell r="D100" t="str">
            <v>苜蓿耐盐变异体的诱导及其离体筛选</v>
          </cell>
          <cell r="E100" t="str">
            <v>创新训练项目</v>
          </cell>
          <cell r="F100" t="str">
            <v>李腾</v>
          </cell>
          <cell r="G100">
            <v>20201501034</v>
          </cell>
          <cell r="H100">
            <v>4</v>
          </cell>
          <cell r="I100" t="str">
            <v>章慧敏/20201503063,刘旭东/20201501046,王玲玲/20201504042,沈洁/20201501063</v>
          </cell>
          <cell r="J100" t="str">
            <v>杜雪玲</v>
          </cell>
          <cell r="K100" t="str">
            <v>副教授</v>
          </cell>
          <cell r="L100" t="str">
            <v>0710</v>
          </cell>
          <cell r="M100" t="str">
            <v>苜蓿是世界范围内重要饲料作物，被称为“牧草之王”，也是人类最古老的食物之一。同时，随着土壤次生盐渍化面积不断加大，改良苜蓿的耐盐性，无疑具有极大的经济和社会效益。诱发突变已成为一种常用的育种手段，离体培养与诱变育种技术结合，可大大丰富突变类型，提高突变频率和育种效率。本研究旨在利用诱变与离体培养相结合方法，筛选耐盐性提高的苜蓿变异体。项目实施对有效利用盐渍化土地及其促进畜牧业发展有重要意义。</v>
          </cell>
        </row>
        <row r="101">
          <cell r="A101" t="str">
            <v>刘庆怡</v>
          </cell>
          <cell r="B101" t="str">
            <v>淮北师范大学</v>
          </cell>
          <cell r="C101" t="str">
            <v>202110373099</v>
          </cell>
          <cell r="D101" t="str">
            <v>秸秆纤维素降解菌的筛选及其腐熟剂的制备</v>
          </cell>
          <cell r="E101" t="str">
            <v>创新训练项目</v>
          </cell>
          <cell r="F101" t="str">
            <v>刘庆怡</v>
          </cell>
          <cell r="G101">
            <v>20201502044</v>
          </cell>
          <cell r="H101">
            <v>5</v>
          </cell>
          <cell r="I101" t="str">
            <v>梁晓彤/20201502041,韩灵凤/20201502021, 刘琦/20201502043, 刘焕焕/20201502042, 熊雄/20201502080</v>
          </cell>
          <cell r="J101" t="str">
            <v>熊明华</v>
          </cell>
          <cell r="K101" t="str">
            <v>副教授</v>
          </cell>
          <cell r="L101" t="str">
            <v>0830</v>
          </cell>
          <cell r="M101" t="str">
            <v>秸秆是一种储量丰富的可再生生物质原料，开发秸秆资源对于缓解能源问题、改良土壤，促进畜牧业发展具有重要意义。秸秆纤维素结构复杂，难以降解，制约了其综合利用。利用微生物降解秸秆纤维素，是实现其循环利用的重要策略。本项目拟从环境中筛选产高效纤维素降解菌，优化其产酶条件，并构建混合菌群制备固体微生物腐熟剂。本研究丰富了纤维素高效降解菌资源，并为利用微生物协同高效降解纤维素实现秸秆资源化提供技术支持。</v>
          </cell>
        </row>
        <row r="102">
          <cell r="A102" t="str">
            <v>苏豪</v>
          </cell>
          <cell r="B102" t="str">
            <v>淮北师范大学</v>
          </cell>
          <cell r="C102" t="str">
            <v>202110373100</v>
          </cell>
          <cell r="D102" t="str">
            <v>皖南三黄鸡线粒体基因组特征及分子进化分析</v>
          </cell>
          <cell r="E102" t="str">
            <v>创新训练项目</v>
          </cell>
          <cell r="F102" t="str">
            <v>苏豪</v>
          </cell>
          <cell r="G102">
            <v>20201501065</v>
          </cell>
          <cell r="H102">
            <v>4</v>
          </cell>
          <cell r="I102" t="str">
            <v>沈雨朦/20201501064,孙丽文/20201501068,李慧宇/20191501028,李俊兰/20191501031</v>
          </cell>
          <cell r="J102" t="str">
            <v>彭树英</v>
          </cell>
          <cell r="K102" t="str">
            <v>副教授</v>
          </cell>
          <cell r="L102" t="str">
            <v>0710</v>
          </cell>
          <cell r="M102" t="str">
            <v>皖南三黄鸡是安徽省特有的优良地方鸡品种资源之一。近年来，由于国外鸡种培育竞争以及国内市场和技术限制，我国优良的地方鸡种面临巨大的压力，地方鸡品种饲养量迅速减少甚至濒临灭绝。如何保护和评价地方鸡遗传资源是我国家禽业可持续发展过程中亟需解决的问题。本研究拟对皖南三黄鸡线粒体全基因组序列进行测定及分析，从而为皖南三黄鸡分子系统进化以及遗传多样性研究提供依据，同时也为其种质遗传资源的保护奠定一定理论基础。</v>
          </cell>
        </row>
        <row r="103">
          <cell r="A103" t="str">
            <v>苏志伟</v>
          </cell>
          <cell r="B103" t="str">
            <v>淮北师范大学</v>
          </cell>
          <cell r="C103" t="str">
            <v>202110373101</v>
          </cell>
          <cell r="D103" t="str">
            <v>霉菌诱导子强化ε-聚赖氨酸生物合成机制的转录-代谢双组学研究</v>
          </cell>
          <cell r="E103" t="str">
            <v>创新训练项目</v>
          </cell>
          <cell r="F103" t="str">
            <v>苏志伟</v>
          </cell>
          <cell r="G103">
            <v>20201502061</v>
          </cell>
          <cell r="H103">
            <v>4</v>
          </cell>
          <cell r="I103" t="str">
            <v>王璐琳/20191505048,泰宝艳/20201502062,唐慧/20201502064,陶聲/20191505043</v>
          </cell>
          <cell r="J103" t="str">
            <v>曾昕</v>
          </cell>
          <cell r="K103" t="str">
            <v>副教授</v>
          </cell>
          <cell r="L103" t="str">
            <v>0830</v>
          </cell>
          <cell r="M103" t="str">
            <v>ε-聚赖氨酸（ε-PL）是一种安全、高效的生物食品防腐剂，市场需求巨大。前期研究发现，黑曲霉、米曲霉、灰葡萄孢菌提取物能大幅促进ε-PL合成。本项目拟借助转录组学和代谢组学研究手段，挖掘获得霉菌诱导子激活的关键信号因子、代谢途径、代谢产物，从全局功能基因转录和关键代谢物变化层面，对黑曲霉细胞诱导子促进ε-PL生物合成的生理机制进行研究。研究结果将深化对微生物种间互作机制的理解。</v>
          </cell>
        </row>
        <row r="104">
          <cell r="A104" t="str">
            <v>汪旭东</v>
          </cell>
          <cell r="B104" t="str">
            <v>淮北师范大学</v>
          </cell>
          <cell r="C104" t="str">
            <v>202110373102</v>
          </cell>
          <cell r="D104" t="str">
            <v>褪黑素对高温胁迫条件下半夏倒苗及基因组甲基化变异的影响</v>
          </cell>
          <cell r="E104" t="str">
            <v>创新训练项目</v>
          </cell>
          <cell r="F104" t="str">
            <v>汪旭东</v>
          </cell>
          <cell r="G104">
            <v>20201502068</v>
          </cell>
          <cell r="H104">
            <v>4</v>
          </cell>
          <cell r="I104" t="str">
            <v>徐秀娟/20201502084,杨天赐/20201502089,张瑜/20201502109,闫雨晴/20201502087</v>
          </cell>
          <cell r="J104" t="str">
            <v>薛涛</v>
          </cell>
          <cell r="K104" t="str">
            <v>副教授</v>
          </cell>
          <cell r="L104" t="str">
            <v>0830</v>
          </cell>
          <cell r="M104" t="str">
            <v>半夏为我国常用的大宗药材之一，其生长中遇高温易出现“倒苗”现象，严重影响半夏产量。褪黑素广泛参与植物的逆境响应调控，然而其在半夏高温倒苗中的功能及调控机制不清。本项目比较不同浓度褪黑素处理对半夏高温倒苗率的影响，并基于甲基化敏感扩增多态性（MSAP）分析褪黑素处理对半夏基因组甲基化变异的影响。本研究为明确褪黑素对半夏高温倒苗的功能，并从表观遗传视角解析了其可能的调控途径奠定了基础。</v>
          </cell>
        </row>
        <row r="105">
          <cell r="A105" t="str">
            <v>吴晓雪</v>
          </cell>
          <cell r="B105" t="str">
            <v>淮北师范大学</v>
          </cell>
          <cell r="C105" t="str">
            <v>202110373103</v>
          </cell>
          <cell r="D105" t="str">
            <v>煤矸石填埋场土壤重金属分布特征研究</v>
          </cell>
          <cell r="E105" t="str">
            <v>创新训练项目</v>
          </cell>
          <cell r="F105" t="str">
            <v>吴晓雪</v>
          </cell>
          <cell r="G105">
            <v>20201503050</v>
          </cell>
          <cell r="H105">
            <v>5</v>
          </cell>
          <cell r="I105" t="str">
            <v>王仕浩/20201503047,吴赵鹏/20201503051,方玉杰/20201503012,叶文靖/20201503057</v>
          </cell>
          <cell r="J105" t="str">
            <v>洪秀萍</v>
          </cell>
          <cell r="K105" t="str">
            <v>讲师</v>
          </cell>
          <cell r="L105" t="str">
            <v>0825</v>
          </cell>
          <cell r="M105" t="str">
            <v>两淮煤炭基地地处华东，其煤矸石填埋长期效果潜在影响区域环境。本项目以淮北煤田50年来新老煤矸石填埋场为样本，系统研究汞、砷、锌、铬等典型重金属在上覆土壤剖面分布；系统对比填埋生命期对地表土壤污染物富集的影响。通过系统数据分析，揭示地表污染物随填埋生命期变化的涨落规律；区分不同生命期填埋场地的环境生态影响。本项目实施很可能产生新观点；很可能为不同生命期煤矸石填埋场的精细高效利用提供科学依据。</v>
          </cell>
        </row>
        <row r="106">
          <cell r="A106" t="str">
            <v>夏坤</v>
          </cell>
          <cell r="B106" t="str">
            <v>淮北师范大学</v>
          </cell>
          <cell r="C106" t="str">
            <v>202110373104</v>
          </cell>
          <cell r="D106" t="str">
            <v>蓝藻生物肥料产业化及资源化</v>
          </cell>
          <cell r="E106" t="str">
            <v>创业训练项目</v>
          </cell>
          <cell r="F106" t="str">
            <v>夏坤</v>
          </cell>
          <cell r="G106">
            <v>20201505047</v>
          </cell>
          <cell r="H106">
            <v>5</v>
          </cell>
          <cell r="I106" t="str">
            <v>刘城驿/20201503033,周武越明/20201505064,杨书兵/20201505051,秦子涵/20201505037</v>
          </cell>
          <cell r="J106" t="str">
            <v>张坤,邓道贵</v>
          </cell>
          <cell r="K106" t="str">
            <v>讲师，教授</v>
          </cell>
          <cell r="L106" t="str">
            <v>0825</v>
          </cell>
          <cell r="M106" t="str">
            <v>为了资源化治理水体生态环境同时促进传统农业向现代农业的转变，本项目通过对水中蓝藻资源化利用研究生物肥料并将其产业化，在国家政策的推动下治理环境的同时也能够对蓝藻直接利用，具有良好的社会价值与必要性。生物肥料是一种对环境友好型的产物，所以将其产业化可以与农业领域相结合实现传统农业的升级，促进社会生产力的同时形成新的经济发展形式，产业化也会同时带动治理水体中蓝藻的进程。</v>
          </cell>
        </row>
        <row r="107">
          <cell r="A107" t="str">
            <v>夏一彤</v>
          </cell>
          <cell r="B107" t="str">
            <v>淮北师范大学</v>
          </cell>
          <cell r="C107" t="str">
            <v>202110373105</v>
          </cell>
          <cell r="D107" t="str">
            <v>HOG1调控耐热酵母响应热胁迫的分子机制</v>
          </cell>
          <cell r="E107" t="str">
            <v>创新训练项目</v>
          </cell>
          <cell r="F107" t="str">
            <v>夏一彤</v>
          </cell>
          <cell r="G107">
            <v>20201502078</v>
          </cell>
          <cell r="H107">
            <v>4</v>
          </cell>
          <cell r="I107" t="str">
            <v>黄思蕊/20201505014,关旭扬/20201503017,余子骏/20201505053,张志扬/20201505060</v>
          </cell>
          <cell r="J107" t="str">
            <v>张标</v>
          </cell>
          <cell r="K107" t="str">
            <v>副教授</v>
          </cell>
          <cell r="L107" t="str">
            <v>0830</v>
          </cell>
          <cell r="M107" t="str">
            <v>耐热酵母是一种非常有潜力的高温发酵微生物底盘。HOG1是一种真核生物的全域转录因子，项目组前期构建了耐热酵母的 HOG1缺失、回补和过表达菌株，通过表型培养、生长曲线测定、温度耐受性实验证明HOG1对于其高温耐受性至关重要，HOG1的缺失突变体对45℃以上的高温及其敏感，而HOG1的组成型过表达菌株具有更强的温度耐受性。本项目的成功实施将为基于HOG1构建更高温度耐受性的工程酵母奠定理论基础。</v>
          </cell>
        </row>
        <row r="108">
          <cell r="A108" t="str">
            <v>杨德堃</v>
          </cell>
          <cell r="B108" t="str">
            <v>淮北师范大学</v>
          </cell>
          <cell r="C108" t="str">
            <v>202110373106</v>
          </cell>
          <cell r="D108" t="str">
            <v>月季GST基因家族鉴定与抗逆关键基因功能预测及分析</v>
          </cell>
          <cell r="E108" t="str">
            <v>创新训练项目</v>
          </cell>
          <cell r="F108" t="str">
            <v>杨德堃</v>
          </cell>
          <cell r="G108">
            <v>20201504052</v>
          </cell>
          <cell r="H108">
            <v>4</v>
          </cell>
          <cell r="I108" t="str">
            <v>魏金超/20201504048,吴义莹/20201504049,杨婧/20201504054,江家燕/20201504020</v>
          </cell>
          <cell r="J108" t="str">
            <v>郑洁</v>
          </cell>
          <cell r="K108" t="str">
            <v>讲师</v>
          </cell>
          <cell r="L108" t="str">
            <v>0901</v>
          </cell>
          <cell r="M108" t="str">
            <v>谷胱甘肽硫-转移酶是一类重要的多功能蛋白酶。研究发现GST基因家族成员能够参与调控多种非生物胁迫抗性，如低温、盐害、重金属、干旱等。拟在南芥、草莓、苹果等物种中对GST基因家族进行分析，并在哈密瓜、萝卜和蒺藜苜蓿等中证实GST基因与胁迫抗逆相关。本研究旨在对月季GST基因家族进行全基因组鉴定，并对其在多种非生物胁迫条件下的表达特性进行分析，为后续解析关键RcGST基因在抗逆过程的分子功能奠定基础。</v>
          </cell>
        </row>
        <row r="109">
          <cell r="A109" t="str">
            <v>杨睿杰</v>
          </cell>
          <cell r="B109" t="str">
            <v>淮北师范大学</v>
          </cell>
          <cell r="C109" t="str">
            <v>202110373107</v>
          </cell>
          <cell r="D109" t="str">
            <v>刺触螨科分类及其DNA条形码研究</v>
          </cell>
          <cell r="E109" t="str">
            <v>创新训练项目</v>
          </cell>
          <cell r="F109" t="str">
            <v>杨睿杰</v>
          </cell>
          <cell r="G109">
            <v>20201501121</v>
          </cell>
          <cell r="H109">
            <v>4</v>
          </cell>
          <cell r="I109" t="str">
            <v>宋绍萱/20191502059,彭冉/20201504030,张婷/20201501122,李桂颖/20201504023</v>
          </cell>
          <cell r="J109" t="str">
            <v>张旭,耿雪侠</v>
          </cell>
          <cell r="K109" t="str">
            <v>副教授</v>
          </cell>
          <cell r="L109" t="str">
            <v>0710</v>
          </cell>
          <cell r="M109" t="str">
            <v>刺触螨科隶属于蜱螨亚纲、水螨亚股。目前国际上关于刺触螨的分类研究已有百余年的历史，记录了2亚科、3属、7亚属、290余种。而我国的刺触螨研究在上世纪90年代才开始起步，仅记录了1亚科、2属、6亚属、26种，与国际差距较大。DNA条形码可以通过分子序列对生物鉴定。本项目对刺触螨进行形态分类，同时利用DNA条形码进行辅助鉴定，研究成果不仅可以丰富我国刺触螨的区系，还可以为蜱螨学的分类鉴定提供技术支持。</v>
          </cell>
        </row>
        <row r="110">
          <cell r="A110" t="str">
            <v>余慧苹</v>
          </cell>
          <cell r="B110" t="str">
            <v>淮北师范大学</v>
          </cell>
          <cell r="C110" t="str">
            <v>202110373108</v>
          </cell>
          <cell r="D110" t="str">
            <v>二点委夜蛾CSP2的功能分析</v>
          </cell>
          <cell r="E110" t="str">
            <v>创新训练</v>
          </cell>
          <cell r="F110" t="str">
            <v>余慧苹</v>
          </cell>
          <cell r="G110">
            <v>20201504058</v>
          </cell>
          <cell r="H110">
            <v>4</v>
          </cell>
          <cell r="I110" t="str">
            <v>孙园园/20201501073,袁迪华/20201504059,汪圳/20201501077,孙新悦/20201501070</v>
          </cell>
          <cell r="J110" t="str">
            <v>张亚楠</v>
          </cell>
          <cell r="K110" t="str">
            <v>副教授</v>
          </cell>
          <cell r="L110" t="str">
            <v>0901</v>
          </cell>
          <cell r="M110" t="str">
            <v>植食性昆虫通过触角中精密复杂的嗅觉系统感知寄主的气味挥发物从而定位合适的寄主，化学感受蛋白（CSP）在这个过程中具有重要的作用，本项目拟以我省夏玉米害虫二点委夜蛾为对象，采用基因克隆、定量PCR、蛋白表达与纯化、荧光竞争结合等技术，综合分析其CSP2的功能特性，研究结果不仅能很好阐释CSP2参与二点委夜蛾感受玉米挥发物过程的分子机制，同时也为探索新型高效的二点委夜蛾行为干扰剂提供理论依据。</v>
          </cell>
        </row>
        <row r="111">
          <cell r="A111" t="str">
            <v>朱茗</v>
          </cell>
          <cell r="B111" t="str">
            <v>淮北师范大学</v>
          </cell>
          <cell r="C111" t="str">
            <v>202110373109</v>
          </cell>
          <cell r="D111" t="str">
            <v>无动力水土流失自动监测设备研发及推广</v>
          </cell>
          <cell r="E111" t="str">
            <v>创业训练项目</v>
          </cell>
          <cell r="F111" t="str">
            <v>朱茗</v>
          </cell>
          <cell r="G111">
            <v>20201505070</v>
          </cell>
          <cell r="H111">
            <v>4</v>
          </cell>
          <cell r="I111" t="str">
            <v>王俊杰/20211505072, 左彭桐/20211505060, 曹子晗/20211505002, 石昊雨/20211505031</v>
          </cell>
          <cell r="J111" t="str">
            <v>孙涛</v>
          </cell>
          <cell r="K111" t="str">
            <v>教授</v>
          </cell>
          <cell r="L111" t="str">
            <v>0825</v>
          </cell>
          <cell r="M111" t="str">
            <v>水土流失当前已成为生态环境和农业生产主要危害，其发生的自然单元为坡面，当前国内外缺乏专用于坡面水土流失监测的有效装置，制约着对水土流失的认知和水土保持工程效益的评价。该项目拟通过利用杠杆原理研制出地表径流过程自动观测装置，利用流体力学和沉积作用理论研制出径流泥沙混合装置，利用分流原理和机械传动原理研制出样品自动采集装置，将它们组装而研发出一种坡面水土流失过程自动观测仪。本项目研制的设备研发路线是无需电源，安装简便，过程自动记录监测，无需人员值守，造价低，可满足国内大专院校、科研院所和野外台站水土流失监测的</v>
          </cell>
        </row>
        <row r="112">
          <cell r="A112" t="str">
            <v>邹有存</v>
          </cell>
          <cell r="B112" t="str">
            <v>淮北师范大学</v>
          </cell>
          <cell r="C112" t="str">
            <v>202110373110</v>
          </cell>
          <cell r="D112" t="str">
            <v>锑胁迫下碗莲转录组差异表达分析</v>
          </cell>
          <cell r="E112" t="str">
            <v>创新训练项目</v>
          </cell>
          <cell r="F112" t="str">
            <v>邹有存</v>
          </cell>
          <cell r="G112">
            <v>20201503069</v>
          </cell>
          <cell r="H112">
            <v>3</v>
          </cell>
          <cell r="I112" t="str">
            <v>孙阳/ 20201503042,何盼/? 20201503019,田馨怡/ 20201503044</v>
          </cell>
          <cell r="J112" t="str">
            <v>刘飞</v>
          </cell>
          <cell r="K112" t="str">
            <v>教授</v>
          </cell>
          <cell r="L112" t="str">
            <v>0825</v>
          </cell>
          <cell r="M112" t="str">
            <v>为探索碗莲抵抗锑胁迫的可能机制，筛选耐锑相关基因，采用高通量测序平台（IlluminaHiSeq-2500）对0、100、500、1000锑浓度下碗莲组织进行转录组测序，筛选差异表达基因，并进行GO分类和KEGG富集分析。通过转录组测序分析碗莲锑胁迫后的响应机制，为植物修复锑污染研究提供理论依据。通过转录组测序分析碗莲锑胁迫后的响应机制，为植物修复锑污染研究提供理论依据。</v>
          </cell>
        </row>
        <row r="113">
          <cell r="A113" t="str">
            <v>丁玉洁</v>
          </cell>
          <cell r="B113" t="str">
            <v>淮北师范大学</v>
          </cell>
          <cell r="C113" t="str">
            <v>202110373111</v>
          </cell>
          <cell r="D113" t="str">
            <v>中小学课后服务学生满意度调查研究</v>
          </cell>
          <cell r="E113" t="str">
            <v>创新训练项目</v>
          </cell>
          <cell r="F113" t="str">
            <v>丁玉洁</v>
          </cell>
          <cell r="G113">
            <v>20201101014</v>
          </cell>
          <cell r="H113">
            <v>5</v>
          </cell>
          <cell r="I113" t="str">
            <v>冯颖，20201101017, 黄新强，20201101036， 罗金杏，20201101037， 黄迎松，20201101054</v>
          </cell>
          <cell r="J113" t="str">
            <v>许亚桃</v>
          </cell>
          <cell r="K113" t="str">
            <v>助教</v>
          </cell>
          <cell r="L113" t="str">
            <v>0701</v>
          </cell>
          <cell r="M113" t="str">
            <v>通过问卷调查法调查安徽省某地区义务教育阶段中小学学生对其学校课后服务的满意度情况，旨在明晰学生对课后服务的态度，了解学生的兴趣与需求，关注学校课后服务项目是否与本校学生特征与需求相符合，为学校建设高质量课后服务体系提供着力点。</v>
          </cell>
        </row>
        <row r="114">
          <cell r="A114" t="str">
            <v>胡碟</v>
          </cell>
          <cell r="B114" t="str">
            <v>淮北师范大学</v>
          </cell>
          <cell r="C114" t="str">
            <v>202110373112</v>
          </cell>
          <cell r="D114" t="str">
            <v>抑郁症防治特色服务APP——《心灵疗愈师》</v>
          </cell>
          <cell r="E114" t="str">
            <v>创业训练项目</v>
          </cell>
          <cell r="F114" t="str">
            <v>胡碟</v>
          </cell>
          <cell r="G114">
            <v>20201105026</v>
          </cell>
          <cell r="H114">
            <v>5</v>
          </cell>
          <cell r="I114" t="str">
            <v>陈楠楠 20201105007, 杨雅梅 20201105078, 欧阳宇婷 20201105052, 刘文思 20201105045</v>
          </cell>
          <cell r="J114" t="str">
            <v>叶璋礼</v>
          </cell>
          <cell r="K114" t="str">
            <v>教授</v>
          </cell>
          <cell r="L114" t="str">
            <v>0712</v>
          </cell>
          <cell r="M114" t="str">
            <v>由于生活节奏的加快，人们为了生存而长期处于一种高压状态，心理压力过大，甚者导致抑郁。为了激发大家对自身身心健康和抑郁症的重视，我们推出《心灵疗愈师》app，此项app从改善消极情绪、释放压力、正视抑郁症、治疗抑郁症等多个方面全面预防与解决不良情绪给我们带来的危害，此app也有独特的地方，关于抑郁症预防、诊断、治疗，一系列方案来有效对抗抑郁症，针对这些我们还提出线上与线下共同进行，高效降低抑郁症的发病率。</v>
          </cell>
        </row>
        <row r="115">
          <cell r="A115" t="str">
            <v>胡悦</v>
          </cell>
          <cell r="B115" t="str">
            <v>淮北师范大学</v>
          </cell>
          <cell r="C115" t="str">
            <v>202110373113</v>
          </cell>
          <cell r="D115" t="str">
            <v>“考呀”——基于数据挖掘公众号和网站对考研、考公、考编、学科竞赛和就业指导五方面的应用</v>
          </cell>
          <cell r="E115" t="str">
            <v>创业训练项目</v>
          </cell>
          <cell r="F115" t="str">
            <v>胡悦</v>
          </cell>
          <cell r="G115">
            <v>20201101034</v>
          </cell>
          <cell r="H115">
            <v>5</v>
          </cell>
          <cell r="I115" t="str">
            <v>张文静/20201105090, 王志霖/20201101080, 严小东/20201101096, 郭文娟/20191107013</v>
          </cell>
          <cell r="J115" t="str">
            <v>牛翠萍 张云</v>
          </cell>
          <cell r="K115" t="str">
            <v>讲师（高校） 教授</v>
          </cell>
          <cell r="L115" t="str">
            <v>0701</v>
          </cell>
          <cell r="M115" t="str">
            <v>如今考研、考公、考编、学科竞赛、就业问题备受高校大学生所关注，但网络上关于此类的资料杂乱无章。“考呀”是以互联网为载体，联系学院建立的大学生就业指导中心，融合创新的一款的云服务平台，设立考研、考公、考编、学科竞赛、就业指导五大板块，利用互联网大数据统计整合信息，开设历年资料分享、线上答疑、情况分析等小板块。目前“考呀”服务对象为淮北师范大学全日制在校生，能够有效解决资源不贴合淮师学子现状的问题。</v>
          </cell>
        </row>
        <row r="116">
          <cell r="A116" t="str">
            <v>孙晨琳</v>
          </cell>
          <cell r="B116" t="str">
            <v>淮北师范大学</v>
          </cell>
          <cell r="C116" t="str">
            <v>202110373114</v>
          </cell>
          <cell r="D116" t="str">
            <v>智慧农业</v>
          </cell>
          <cell r="E116" t="str">
            <v>创业训练计划</v>
          </cell>
          <cell r="F116" t="str">
            <v>孙晨琳</v>
          </cell>
          <cell r="G116">
            <v>20211101075</v>
          </cell>
          <cell r="H116">
            <v>5</v>
          </cell>
          <cell r="I116" t="str">
            <v>孙晨琳20211101075 孙文娟20211101078 王欢20211101085 孙婉20211101077 张恩瑶20211101119</v>
          </cell>
          <cell r="J116" t="str">
            <v>陈昊</v>
          </cell>
          <cell r="K116" t="str">
            <v>教授</v>
          </cell>
          <cell r="L116" t="str">
            <v>0701</v>
          </cell>
          <cell r="M116" t="str">
            <v>所谓“智慧农业”就是充分应用现代技术成果,实现农业可视化远程诊断、控制、灾变预警等智能管理。 智慧农业是农业生产的高级阶段,是集新兴的互联网、云计算和物联网技术为一体,依托部署在农业生产现场的各种传感节点和无线通信网络实现农业生产环境的智能操作，为农业生产提供精准化种植、可视化管理、智能化决策等方案。</v>
          </cell>
        </row>
        <row r="117">
          <cell r="A117" t="str">
            <v>汪恒恺</v>
          </cell>
          <cell r="B117" t="str">
            <v>淮北师范大学</v>
          </cell>
          <cell r="C117" t="str">
            <v>202110373115</v>
          </cell>
          <cell r="D117" t="str">
            <v>探究线上教学与传统教学效果的对比研究</v>
          </cell>
          <cell r="E117" t="str">
            <v>创业训练项目</v>
          </cell>
          <cell r="F117" t="str">
            <v>汪恒恺</v>
          </cell>
          <cell r="G117">
            <v>20201809047</v>
          </cell>
          <cell r="H117">
            <v>5</v>
          </cell>
          <cell r="I117" t="str">
            <v>李鹏辉/20201101047， 陶文利/20201809043， 张媛媛/20201808081， 杨可欣/20201808067</v>
          </cell>
          <cell r="J117" t="str">
            <v>张云</v>
          </cell>
          <cell r="K117" t="str">
            <v>教授</v>
          </cell>
          <cell r="L117" t="str">
            <v>1206</v>
          </cell>
          <cell r="M117" t="str">
            <v>本项目旨在利用微信公众号使学生使用碎片化时间自主学习并高效完成教学任务并达到教学效果，以华东师范大学第五版《数学分析》为例，探究新时代下线上教学与传统线下教学的效果对比，了解大学生在线上授课的接受情况，为教学改革提供教学实践基础。</v>
          </cell>
        </row>
        <row r="118">
          <cell r="A118" t="str">
            <v>杨静</v>
          </cell>
          <cell r="B118" t="str">
            <v>淮北师范大学</v>
          </cell>
          <cell r="C118" t="str">
            <v>202110373116</v>
          </cell>
          <cell r="D118" t="str">
            <v>互联网+下如何应对人口老龄化问题</v>
          </cell>
          <cell r="E118" t="str">
            <v>创业训练项目</v>
          </cell>
          <cell r="F118" t="str">
            <v>杨静</v>
          </cell>
          <cell r="G118">
            <v>20201101099</v>
          </cell>
          <cell r="H118">
            <v>5</v>
          </cell>
          <cell r="I118" t="str">
            <v>张妮/20201101110 孙毓睿/20201101071 陈庆华/20201105008 李承宏/20201101043</v>
          </cell>
          <cell r="J118" t="str">
            <v>叶永升</v>
          </cell>
          <cell r="K118" t="str">
            <v>教授</v>
          </cell>
          <cell r="L118" t="str">
            <v>0701</v>
          </cell>
          <cell r="M118" t="str">
            <v>根据调查发现互联网在中老年人群中的普及率较低，同时年龄增长也会对学习能力有所影响，数字代沟以及无人照看都是潜在威胁。而我们在多种互联网APP推出“老年版”，并且线下开展“手机课堂”活动能够切实解决老年群众的所需。</v>
          </cell>
        </row>
        <row r="119">
          <cell r="A119" t="str">
            <v>张晴晴</v>
          </cell>
          <cell r="B119" t="str">
            <v>淮北师范大学</v>
          </cell>
          <cell r="C119" t="str">
            <v>202110373117</v>
          </cell>
          <cell r="D119" t="str">
            <v>VR智慧党史教育，唤醒新疆小学生红色基因</v>
          </cell>
          <cell r="E119" t="str">
            <v>创新训练项目</v>
          </cell>
          <cell r="F119" t="str">
            <v>张晴晴</v>
          </cell>
          <cell r="G119">
            <v>20201101114</v>
          </cell>
          <cell r="H119">
            <v>5</v>
          </cell>
          <cell r="I119" t="str">
            <v>徐瑞艳/20201101092 赵欣然/20201101122 吉米莱姆·库尔班/20201101131 阿曼尼萨·麦麦提/20201101132</v>
          </cell>
          <cell r="J119" t="str">
            <v>候恩冉</v>
          </cell>
          <cell r="K119" t="str">
            <v>讲师</v>
          </cell>
          <cell r="L119" t="str">
            <v>0701</v>
          </cell>
          <cell r="M119" t="str">
            <v>“VR智慧党史教育，唤醒新疆小学生红色基因”——借助VR科技成果给新疆小学生开展红色党史教育宣讲。VR可以通过仿真模拟使人们能够体验虚拟世界并利用计算机生成一种交互式的三维动态视景。VR与党史教育结合就是将科学技术与红色文化的传播联系起来，能为新疆小学生们提供沉浸式学习场景和虚拟实景化的教学，帮助偏远地区的小同学们更加直观感受并学习红色文化。</v>
          </cell>
        </row>
        <row r="120">
          <cell r="A120" t="str">
            <v>钟佳育</v>
          </cell>
          <cell r="B120" t="str">
            <v>淮北师范大学</v>
          </cell>
          <cell r="C120" t="str">
            <v>202110373118</v>
          </cell>
          <cell r="D120" t="str">
            <v>“AI+3D”打造你的生活—缓解容貌焦虑，享受旅拍真实感</v>
          </cell>
          <cell r="E120" t="str">
            <v>创业训练项目</v>
          </cell>
          <cell r="F120" t="str">
            <v>钟佳育</v>
          </cell>
          <cell r="G120">
            <v>20201101126</v>
          </cell>
          <cell r="H120">
            <v>5</v>
          </cell>
          <cell r="I120" t="str">
            <v>张红艳/20201101107, 杨梦真/20201101100, 努尔曼古丽·阿玉莆/20201101134 吴悦/20201810057</v>
          </cell>
          <cell r="J120" t="str">
            <v>王倩</v>
          </cell>
          <cell r="K120" t="str">
            <v>助教（高校）</v>
          </cell>
          <cell r="L120" t="str">
            <v>0701</v>
          </cell>
          <cell r="M120" t="str">
            <v>3D全息投影技术是显示领域一直以来研究的热点，最大优点是真实感强，给予观者强烈深刻的视觉心理反应。在彩妆、摄影等行业也开始广泛的应用；而AI测量、测试人体肤质的科学技术也在快速发展着。本项目旨在以投影器和智能平板为载体，实现“AI+3D”技术的创新，为客户提供优质服务，以满足人们对彩妆、穿衣搭配、摄影等生活需求，同时舒缓信息时代的“容貌焦虑”问题。随着科技发展迅速和生活需求提高，本项目将获得可观的市场机遇。</v>
          </cell>
        </row>
        <row r="121">
          <cell r="A121" t="str">
            <v>高文豪</v>
          </cell>
          <cell r="B121" t="str">
            <v>淮北师范大学</v>
          </cell>
          <cell r="C121" t="str">
            <v>202110373119</v>
          </cell>
          <cell r="D121" t="str">
            <v>艾斯网球俱乐部运营可行性研究</v>
          </cell>
          <cell r="E121" t="str">
            <v>创业训练计划项目</v>
          </cell>
          <cell r="F121" t="str">
            <v>高文豪</v>
          </cell>
          <cell r="G121">
            <v>20191653041</v>
          </cell>
          <cell r="H121">
            <v>5</v>
          </cell>
          <cell r="I121" t="str">
            <v>卢文洁/20211653078， 张胜达/20211653148， 蒋海川/20191653071， 廖思迎/202018053020</v>
          </cell>
          <cell r="J121" t="str">
            <v>邱晓磊</v>
          </cell>
          <cell r="K121" t="str">
            <v>讲师</v>
          </cell>
          <cell r="L121" t="str">
            <v>1202</v>
          </cell>
          <cell r="M121" t="str">
            <v>俱乐部的创立旨在解决大学生及淮北市网球爱好者学网球难和动作不规范的问题，采用科学规范的教学模式，全面提升我校大学生网球的基础。</v>
          </cell>
        </row>
        <row r="122">
          <cell r="A122" t="str">
            <v>贺浩玮</v>
          </cell>
          <cell r="B122" t="str">
            <v>淮北师范大学</v>
          </cell>
          <cell r="C122" t="str">
            <v>202110373120</v>
          </cell>
          <cell r="D122" t="str">
            <v>健康“佳”年华——不妥协的意志</v>
          </cell>
          <cell r="E122" t="str">
            <v>创业训练计划项目</v>
          </cell>
          <cell r="F122" t="str">
            <v>贺浩玮</v>
          </cell>
          <cell r="G122">
            <v>20191653053</v>
          </cell>
          <cell r="H122">
            <v>3</v>
          </cell>
          <cell r="I122" t="str">
            <v>侯跃娇/20191653054， 罗书然/20191653107</v>
          </cell>
          <cell r="J122" t="str">
            <v>李沐阳</v>
          </cell>
          <cell r="K122" t="str">
            <v>助教</v>
          </cell>
          <cell r="L122" t="str">
            <v>1202</v>
          </cell>
          <cell r="M122" t="str">
            <v>健康管理私人教练俱乐部是一个由健康管理师和专业运动教练组成的机构。在健康保健、医疗的科学基础上，建立的一套完善、周密和个性化的服务程序。是指对个体和群体的健康进行全面监测、分析、评估、提供健康咨询和指导以及对健康危险因素进行干预的全过程。其宗旨是调动个体、群体及整个社会的积极性，有效地利用有限的资源来达到最大的健康效果。</v>
          </cell>
        </row>
        <row r="123">
          <cell r="A123" t="str">
            <v>施祥鋆</v>
          </cell>
          <cell r="B123" t="str">
            <v>淮北师范大学</v>
          </cell>
          <cell r="C123" t="str">
            <v>202110373121</v>
          </cell>
          <cell r="D123" t="str">
            <v>电汽车换电池</v>
          </cell>
          <cell r="E123" t="str">
            <v>创业训练计划项目</v>
          </cell>
          <cell r="F123" t="str">
            <v>施祥鋆</v>
          </cell>
          <cell r="G123">
            <v>20201653087</v>
          </cell>
          <cell r="H123">
            <v>3</v>
          </cell>
          <cell r="I123" t="str">
            <v>高天宇/20201653023， 贾世琦/20201653038</v>
          </cell>
          <cell r="J123" t="str">
            <v>戚曼</v>
          </cell>
          <cell r="K123" t="str">
            <v>讲师</v>
          </cell>
          <cell r="L123" t="str">
            <v>1202</v>
          </cell>
          <cell r="M123" t="str">
            <v>由于人口数量的增加，为了保护生态环境以及人类出行的方便，电动汽车是最适合的，它不用加油不用排气，只需充电或者换电，换电池是有服务站或加油站的地方有充电池，及备用电池，当汽车在高速快没电的时候就可以到附近的服务站等地方直接换电池就可以使用了。</v>
          </cell>
        </row>
        <row r="124">
          <cell r="A124" t="str">
            <v>朱可为</v>
          </cell>
          <cell r="B124" t="str">
            <v>淮北师范大学</v>
          </cell>
          <cell r="C124" t="str">
            <v>202110373122</v>
          </cell>
          <cell r="D124" t="str">
            <v>“圣盾使”反作弊系统APP</v>
          </cell>
          <cell r="E124" t="str">
            <v>创业训练计划项目</v>
          </cell>
          <cell r="F124" t="str">
            <v>朱可为</v>
          </cell>
          <cell r="G124">
            <v>20201653161</v>
          </cell>
          <cell r="H124">
            <v>1</v>
          </cell>
          <cell r="I124" t="str">
            <v>周小磊/20201653158, 张海波/20201653147, 杨震/20201653135, 王小凡/20201653113</v>
          </cell>
          <cell r="J124" t="str">
            <v>孟敏</v>
          </cell>
          <cell r="K124" t="str">
            <v>讲师</v>
          </cell>
          <cell r="L124" t="str">
            <v>1202</v>
          </cell>
          <cell r="M124" t="str">
            <v>“圣盾使”反作弊系统APP是一个致力于抵制网络诈骗、网络作弊等一系列不法分子在网络上进行的犯罪活动。我们将app装在手机上，会自动过滤那些对机主本身或者对机主信息进行侵犯的链接和分享。本软件会让使用者放心的使用网络。不在担忧来自网络的侵害！</v>
          </cell>
        </row>
        <row r="125">
          <cell r="A125" t="str">
            <v>丁梦摇</v>
          </cell>
          <cell r="B125" t="str">
            <v>淮北师范大学</v>
          </cell>
          <cell r="C125" t="str">
            <v>202110373123</v>
          </cell>
          <cell r="D125" t="str">
            <v>线上英文报刊的自主阅读对英语写作的影响</v>
          </cell>
          <cell r="E125" t="str">
            <v>创新训练项目</v>
          </cell>
          <cell r="F125" t="str">
            <v>丁梦摇</v>
          </cell>
          <cell r="G125">
            <v>20200501007</v>
          </cell>
          <cell r="H125">
            <v>5</v>
          </cell>
          <cell r="I125" t="str">
            <v>周煜/20190501117,耿文宁/20200501019,张掌/20200501111,殷宁/20201501103</v>
          </cell>
          <cell r="J125" t="str">
            <v>李珊珊</v>
          </cell>
          <cell r="K125" t="str">
            <v>讲师</v>
          </cell>
          <cell r="L125" t="str">
            <v>0502</v>
          </cell>
          <cell r="M125" t="str">
            <v>本研究将在线英文外刊的阅读引入英语专业大学生的语言自主学习活动中，顺应了互联网时代的学习模式，培养学生自主学习的能力，逐步养成阅读英文外刊的习惯，进而提升学生的阅读技能。另外，将阅读英文报刊与开展英语写作活动结合起来，“以读促写，以写促学”，能够帮助学生在接受地道的语言输入、积累词块句型句式、提高语篇理解分析能力的同时，将所吸收的语言知识转化为输出技能，真正的将语言用于表达交流当中。</v>
          </cell>
        </row>
        <row r="126">
          <cell r="A126" t="str">
            <v>尚孟影</v>
          </cell>
          <cell r="B126" t="str">
            <v>淮北师范大学</v>
          </cell>
          <cell r="C126" t="str">
            <v>202110373124</v>
          </cell>
          <cell r="D126" t="str">
            <v>隋唐大运河安徽段文化经济带下的城市文化遗产译介与传播</v>
          </cell>
          <cell r="E126" t="str">
            <v>创新训练项目</v>
          </cell>
          <cell r="F126" t="str">
            <v>尚孟影</v>
          </cell>
          <cell r="G126">
            <v>20190505025</v>
          </cell>
          <cell r="H126">
            <v>5</v>
          </cell>
          <cell r="I126" t="str">
            <v>马驿诚/20190505023，刘璇20190505021，成诺/20200354010，朱瑞栋/20191209089</v>
          </cell>
          <cell r="J126" t="str">
            <v>李艳丽，魏泓</v>
          </cell>
          <cell r="K126" t="str">
            <v>讲师，副教授</v>
          </cell>
          <cell r="L126" t="str">
            <v>0502</v>
          </cell>
          <cell r="M126" t="str">
            <v>自2014年大运河申遗成功，国家积极推动大运河文化经济带建设，旨在构筑地域特色鲜明、展现地域风貌、育有国际影响力的大运河文化遗产品牌。运河沿线城市文化遗产在实际译介传播中缺乏语料、方式传统、缺乏多样传播途径、缺少独具安徽地方特色的文旅品牌。有助于指导学生有效利用文献和史料，发挥专业特长，整合文化资源，挖掘译介外宣的信息源，打造理想的文化遗产外宣平台。</v>
          </cell>
        </row>
        <row r="127">
          <cell r="A127" t="str">
            <v>金洁</v>
          </cell>
          <cell r="B127" t="str">
            <v>淮北师范大学</v>
          </cell>
          <cell r="C127" t="str">
            <v>202110373125</v>
          </cell>
          <cell r="D127" t="str">
            <v>“互联网+”时代下大学生日语听力能力的自我提升及听力资源库的构建</v>
          </cell>
          <cell r="E127" t="str">
            <v>创新训练项目</v>
          </cell>
          <cell r="F127" t="str">
            <v>金洁</v>
          </cell>
          <cell r="G127">
            <v>20200503009</v>
          </cell>
          <cell r="H127">
            <v>5</v>
          </cell>
          <cell r="I127" t="str">
            <v>夏天/20200503019,余思/20200503024,尹丽/20200501100,何滢/20200503007</v>
          </cell>
          <cell r="J127" t="str">
            <v>崔灿</v>
          </cell>
          <cell r="K127" t="str">
            <v>助教</v>
          </cell>
          <cell r="L127" t="str">
            <v>0502</v>
          </cell>
          <cell r="M127" t="str">
            <v>听力理解能力在检测学生语言运用能力以及跨文化交际能力中占据重要地位，是日语应用技能发展的基础。由于日语专业听力课时有限，在传统的听力课程教学下大学生难以达到理想的学习效果。本研究以跨文化交际相关理论为指导，通过有效利用互联网资源来构建系统的、丰富的、实时的日语听力资料库，并通过线上线下相结合的模式来加强大学生的对日语听力学习的自主意识，拓宽大学生的跨文化交际视野，提高其外语交际和运用能力。</v>
          </cell>
        </row>
        <row r="128">
          <cell r="A128" t="str">
            <v>石雨露</v>
          </cell>
          <cell r="B128" t="str">
            <v>淮北师范大学</v>
          </cell>
          <cell r="C128" t="str">
            <v>202110373126</v>
          </cell>
          <cell r="D128" t="str">
            <v>安徽民俗与历史文化的宣传与交流</v>
          </cell>
          <cell r="E128" t="str">
            <v>创新训练项目</v>
          </cell>
          <cell r="F128" t="str">
            <v>石雨露</v>
          </cell>
          <cell r="G128">
            <v>20190501056</v>
          </cell>
          <cell r="H128">
            <v>5</v>
          </cell>
          <cell r="I128" t="str">
            <v>周煜/20190501117,周伊婷/20190501116,潘慧贤/20190501050,刘海兵/20190501039</v>
          </cell>
          <cell r="J128" t="str">
            <v>崔凤梅</v>
          </cell>
          <cell r="K128" t="str">
            <v>副教授</v>
          </cell>
          <cell r="L128" t="str">
            <v>0502</v>
          </cell>
          <cell r="M128" t="str">
            <v>本次课题研究的内容包括安徽民俗文化，利用APP为传播载体,将安徽文化定位在皖北、皖南、皖中文化，以及自然文化和社会历史文化这几方面，从地理位置的角度来分析和了解安徽不同地区的文化。结合专业优势将民俗文化加以翻译，将文化宣传推广给安徽本土、外省乃至外国用户，不仅仅可以随时随地的关注安徽文化,了解安徽文化的同时，也可以了解到一些传承的习俗和典故,也方便文化的传播与交流。</v>
          </cell>
        </row>
        <row r="129">
          <cell r="A129" t="str">
            <v>韦祥卉</v>
          </cell>
          <cell r="B129" t="str">
            <v>淮北师范大学</v>
          </cell>
          <cell r="C129" t="str">
            <v>202110373127</v>
          </cell>
          <cell r="D129" t="str">
            <v>“三美”原则下对联英译实践</v>
          </cell>
          <cell r="E129" t="str">
            <v>创新训练项目</v>
          </cell>
          <cell r="F129" t="str">
            <v>韦祥卉</v>
          </cell>
          <cell r="G129">
            <v>20200501076</v>
          </cell>
          <cell r="H129">
            <v>5</v>
          </cell>
          <cell r="I129" t="str">
            <v>陈梦玲/20190501008 王慧/20190501069 张慧霞/20190501099 何蕾/20201812017 杨嫣然/20201202142</v>
          </cell>
          <cell r="J129" t="str">
            <v>化宪宪</v>
          </cell>
          <cell r="K129" t="str">
            <v>讲师</v>
          </cell>
          <cell r="L129" t="str">
            <v>0502</v>
          </cell>
          <cell r="M129" t="str">
            <v>本项目借鉴许渊冲诗译“三美”理论，即实现“音美、形美、意美”再现的翻译效果，针对安徽景区的对联英译进行翻译策略与原则的探索与研究，力求做到达意、表形及传神的目的。在提升安徽涉外旅游英语翻译质量的同时，也促进对联这一中华优秀传统文化的宣扬与传播。</v>
          </cell>
        </row>
        <row r="130">
          <cell r="A130" t="str">
            <v>叶智权</v>
          </cell>
          <cell r="B130" t="str">
            <v>淮北师范大学</v>
          </cell>
          <cell r="C130" t="str">
            <v>202110373128</v>
          </cell>
          <cell r="D130" t="str">
            <v>“互联网+”背景下越剧剧本的英译与中学读后续写教学</v>
          </cell>
          <cell r="E130" t="str">
            <v>创新训练项目</v>
          </cell>
          <cell r="F130" t="str">
            <v>叶智权</v>
          </cell>
          <cell r="G130">
            <v>20200501099</v>
          </cell>
          <cell r="H130">
            <v>3</v>
          </cell>
          <cell r="I130" t="str">
            <v>丁逸涵/20200501008, 梁子怡/20200501043</v>
          </cell>
          <cell r="J130" t="str">
            <v>张立友,王红卫</v>
          </cell>
          <cell r="K130" t="str">
            <v>副教授,副教授</v>
          </cell>
          <cell r="L130" t="str">
            <v>0502</v>
          </cell>
          <cell r="M130" t="str">
            <v>据调查显示，我国中学英语教育普遍还采用传统教育模式，授课方式单调枯燥，较难激发学生学习英语的兴趣。本项目负责人曾在中学时对英译越剧剧本进行了读后续写教学实践，在传统文化引入中学读后续写教学方面有相关的经验。本项目旨在趣味化中学英语读后续写教学的同时发扬优秀中华传统文化，积极响应文化自信的号召。此外，还可充分发挥互联网的优势建立英语学习网站将中华优秀传统文化译介后推广至全世界。</v>
          </cell>
        </row>
        <row r="131">
          <cell r="A131" t="str">
            <v>张纯</v>
          </cell>
          <cell r="B131" t="str">
            <v>淮北师范大学</v>
          </cell>
          <cell r="C131" t="str">
            <v>202110373129</v>
          </cell>
          <cell r="D131" t="str">
            <v>“互联网+志愿服务”背景下时令公益行——以“小雨滴”志愿服务支教社为例</v>
          </cell>
          <cell r="E131" t="str">
            <v>创新训练项目</v>
          </cell>
          <cell r="F131" t="str">
            <v>张纯</v>
          </cell>
          <cell r="G131">
            <v>20190501097</v>
          </cell>
          <cell r="H131">
            <v>10</v>
          </cell>
          <cell r="I131" t="str">
            <v>王梦倩/20190501071,丁芊芊/20190501012,宋琪琪/20200501060,宋星儒/20200501061,潘小可/20200501053,王玥/20200501074,焦梦婷/20200501031,韦祥卉/20200501076,陈雨斌/20200508002,周晗/20200503029</v>
          </cell>
          <cell r="J131" t="str">
            <v>郭倩文</v>
          </cell>
          <cell r="K131" t="str">
            <v>讲师</v>
          </cell>
          <cell r="L131" t="str">
            <v>0502</v>
          </cell>
          <cell r="M131" t="str">
            <v>该项目立足“互联网+”志愿服务大背景，借助“小雨滴”志愿服务支教社这一成熟的公益平台，以时令节点为切入点，通过义务支教的实践活动探索志愿服务更具规范化、特色化及精准化的路径。能够为新形势下增强大学生社会责任教育、提升志愿服务资源的使用效能提供有效帮助。</v>
          </cell>
        </row>
        <row r="132">
          <cell r="A132" t="str">
            <v>张睿</v>
          </cell>
          <cell r="B132" t="str">
            <v>淮北师范大学</v>
          </cell>
          <cell r="C132" t="str">
            <v>202110373130</v>
          </cell>
          <cell r="D132" t="str">
            <v>基于大数据的疫情防控智能通行检测平台开发研究</v>
          </cell>
          <cell r="E132" t="str">
            <v>创新训练项目</v>
          </cell>
          <cell r="F132" t="str">
            <v>张睿</v>
          </cell>
          <cell r="G132">
            <v>20200501106</v>
          </cell>
          <cell r="H132">
            <v>5</v>
          </cell>
          <cell r="I132" t="str">
            <v>卫杰/20201304092,李勇达/20201101048,吴文慧/20201202135,陈曌/20211204004</v>
          </cell>
          <cell r="J132" t="str">
            <v>潘学权,石松</v>
          </cell>
          <cell r="K132" t="str">
            <v>副教授,讲师</v>
          </cell>
          <cell r="L132" t="str">
            <v>0502</v>
          </cell>
          <cell r="M132" t="str">
            <v>基于不断发展的大数据技术，拟研究开发出疫情防控智能通行的检测平台。该平台通过数据的获取和分析，同时核验有关信息，智能判定能否通行，并对存储库中的信息进行及时更新。该平台充分利用大数据与人工智能相结合的优势，着力提高日常通行中检测的效率和效果，对疫情防控有积极作用。</v>
          </cell>
        </row>
        <row r="133">
          <cell r="A133" t="str">
            <v>朱青青</v>
          </cell>
          <cell r="B133" t="str">
            <v>淮北师范大学</v>
          </cell>
          <cell r="C133" t="str">
            <v>202110373131</v>
          </cell>
          <cell r="D133" t="str">
            <v>淮北“梆子戏”的文化价值与对外译介</v>
          </cell>
          <cell r="E133" t="str">
            <v>创新训练项目</v>
          </cell>
          <cell r="F133" t="str">
            <v>朱青青</v>
          </cell>
          <cell r="G133">
            <v>20190404065</v>
          </cell>
          <cell r="H133">
            <v>3</v>
          </cell>
          <cell r="I133" t="str">
            <v>李梦琦 20190505016 卢璟雯 20190354063</v>
          </cell>
          <cell r="J133" t="str">
            <v>储常胜</v>
          </cell>
          <cell r="K133" t="str">
            <v>副教授</v>
          </cell>
          <cell r="L133" t="str">
            <v>0711</v>
          </cell>
          <cell r="M133" t="str">
            <v>淮北梆子戏，又称为“沙河调”，具有浓郁的地域特色，是淮北地区文化乃至中国戏曲文化不可分割的一部分。为了让外国友人更加了解淮北梆子戏的魅力，本课题通过对梆子戏的文化价值和其部分戏本进行研究，并进行介绍性翻译，得出准确精炼、通俗易懂的译文，从而充分挖掘淮北“梆子戏”深厚文化内涵，达到继承并传播具有浓郁地方特色淮河文化。</v>
          </cell>
        </row>
        <row r="134">
          <cell r="A134" t="str">
            <v>陈宇昕</v>
          </cell>
          <cell r="B134" t="str">
            <v>淮北师范大学</v>
          </cell>
          <cell r="C134" t="str">
            <v>202110373132</v>
          </cell>
          <cell r="D134" t="str">
            <v>纹墨徽韵文创产品推广与创新</v>
          </cell>
          <cell r="E134" t="str">
            <v>创新训练项目</v>
          </cell>
          <cell r="F134" t="str">
            <v>陈宇昕</v>
          </cell>
          <cell r="G134">
            <v>20200105006</v>
          </cell>
          <cell r="H134" t="str">
            <v>5人</v>
          </cell>
          <cell r="I134" t="str">
            <v>陈彩燕20200105004，冯志鹏20200105013，范紫薇20200101019，邓乐雯20200105008</v>
          </cell>
          <cell r="J134" t="str">
            <v>赵慧芳，操瑞文</v>
          </cell>
          <cell r="K134" t="str">
            <v>教授，讲师</v>
          </cell>
          <cell r="L134" t="str">
            <v>0503</v>
          </cell>
          <cell r="M134" t="str">
            <v>随着当今社会的发展，人民群众精神文化需求不断增长，文创产品不断升温，本项目旨在充分挖掘安徽省文物资源，对安徽省博物馆文物文创产品进行推广和创新。非物质文化遗产徽墨歙砚，将这些充满徽韵花纹与现代时尚花纹结合，设计出一款古今相融的新纹样，将其投入应用制成文创产品，吸引年轻人的目光和兴趣。在传达保护传统文物的理念的同时，也能让人感受到安徽韵味，想起徽州这座古老的城与历史，促进安徽传统文化的发展。</v>
          </cell>
        </row>
        <row r="135">
          <cell r="A135" t="str">
            <v>李建城</v>
          </cell>
          <cell r="B135" t="str">
            <v>淮北师范大学</v>
          </cell>
          <cell r="C135" t="str">
            <v>202110373133</v>
          </cell>
          <cell r="D135" t="str">
            <v>互联网+沉浸式“怀旧”剧本杀体验馆</v>
          </cell>
          <cell r="E135" t="str">
            <v>创业实践项目</v>
          </cell>
          <cell r="F135" t="str">
            <v>李建城</v>
          </cell>
          <cell r="G135">
            <v>20200110013</v>
          </cell>
          <cell r="H135">
            <v>5</v>
          </cell>
          <cell r="I135" t="str">
            <v>李钒/20200110012,李紫萱/20200110015,杨瑞娟20200110031,彭盈艳/20200110017</v>
          </cell>
          <cell r="J135" t="str">
            <v>崔人元</v>
          </cell>
          <cell r="K135" t="str">
            <v>讲师</v>
          </cell>
          <cell r="L135" t="str">
            <v>1303</v>
          </cell>
          <cell r="M135" t="str">
            <v>互联网+沉浸式“怀旧”剧本杀体验馆主要是以当前最火的剧本杀行业为基础的，着重体现“怀旧”为特点，利用当前的互联网为路线与媒介的更加新型的沉浸式剧本杀体验馆。我们通过互联网召集写手与客户，可以一对一的制定客户想要的剧本杀体验活动，主打推出怀念过去生活（父辈），以怀旧为主题的沉浸式剧本杀体验主题。完全沉浸式可以让更多的人参与其中，每个人在其中扮演不同的角色，在达到更好的真实性的同时，也能获得更大的经济效益。同时他以怀旧为主题的体验式生活馆，也能产生一种良好的社会效益。</v>
          </cell>
        </row>
        <row r="136">
          <cell r="A136" t="str">
            <v>尚建柏</v>
          </cell>
          <cell r="B136" t="str">
            <v>淮北师范大学</v>
          </cell>
          <cell r="C136" t="str">
            <v>202110373134</v>
          </cell>
          <cell r="D136" t="str">
            <v>口袋故里</v>
          </cell>
          <cell r="E136" t="str">
            <v>创业训练项目</v>
          </cell>
          <cell r="F136" t="str">
            <v>尚建柏</v>
          </cell>
          <cell r="G136">
            <v>20200105037</v>
          </cell>
          <cell r="H136" t="str">
            <v>5人</v>
          </cell>
          <cell r="I136" t="str">
            <v>吴相郡20200105048,吴星20200105049，王梦丽20200105045，吴瑞雲20200105047</v>
          </cell>
          <cell r="J136" t="str">
            <v>高磊、季月丽</v>
          </cell>
          <cell r="K136" t="str">
            <v>副教授、讲师</v>
          </cell>
          <cell r="L136" t="str">
            <v>0503</v>
          </cell>
          <cell r="M136" t="str">
            <v>本项目前期以抖音测评各地特产为主要内容，在积累一定的粉丝基础上会以带货电商等形式推广各地特产。这个项目旨在展示中国各地的美食生态，帮助家乡特产提高知名度，为消费者带来情感价值与美食的双重体验</v>
          </cell>
        </row>
        <row r="137">
          <cell r="A137" t="str">
            <v>佘二宝</v>
          </cell>
          <cell r="B137" t="str">
            <v>淮北师范大学</v>
          </cell>
          <cell r="C137" t="str">
            <v>202110373135</v>
          </cell>
          <cell r="D137" t="str">
            <v>人禾乐织非遗传承</v>
          </cell>
          <cell r="E137" t="str">
            <v>创业训练项目</v>
          </cell>
          <cell r="F137" t="str">
            <v>佘二宝</v>
          </cell>
          <cell r="G137">
            <v>20200105038</v>
          </cell>
          <cell r="H137" t="str">
            <v>5人</v>
          </cell>
          <cell r="I137" t="str">
            <v>何凤20190105016，邓乐雯20200105008，江妹芩20200105020 梁子洋20200105028</v>
          </cell>
          <cell r="J137" t="str">
            <v>祁智茹,高磊</v>
          </cell>
          <cell r="K137" t="str">
            <v>助教（高校），副教授</v>
          </cell>
          <cell r="L137" t="str">
            <v>0503</v>
          </cell>
          <cell r="M137" t="str">
            <v>本项目基于广告本身所具有的专业知识，在非遗技术的符号化传承以及产品的宣传销售领域进行深造与发掘。应用专业知识和实践经验，寻找有效的产销渠道、规范经营店铺。</v>
          </cell>
        </row>
        <row r="138">
          <cell r="A138" t="str">
            <v>王旖旎</v>
          </cell>
          <cell r="B138" t="str">
            <v>淮北师范大学</v>
          </cell>
          <cell r="C138" t="str">
            <v>202110373136</v>
          </cell>
          <cell r="D138" t="str">
            <v>“辞言”——开创文学诗词传承新模式</v>
          </cell>
          <cell r="E138" t="str">
            <v>创业训练项目</v>
          </cell>
          <cell r="F138" t="str">
            <v>王旖旎</v>
          </cell>
          <cell r="G138">
            <v>20190101120</v>
          </cell>
          <cell r="H138">
            <v>5</v>
          </cell>
          <cell r="I138" t="str">
            <v>赵礼琳/20200101133,周祉妍/20200101142,樊雪莲/20200101148,闫雨涵/20190101141</v>
          </cell>
          <cell r="J138" t="str">
            <v>谷凤艳,杨雅惠</v>
          </cell>
          <cell r="K138" t="str">
            <v>（高校）、辅导员</v>
          </cell>
          <cell r="L138" t="str">
            <v>0501</v>
          </cell>
          <cell r="M138" t="str">
            <v>本产品依托微信公众号这一较为普及的载体运行，辅之以微信小程序提供丰富而又便捷的体验打造“文学与诗词”新模式，注重打造满足人们闲暇时间的文化文学与诗词满足为主要目标，赋予本项目以丰富的文化内涵，创新文学与诗词文化传播新方式，以用户为主体，借助平台微信公众号为载体，使文学与诗词发展多样化，实现优美文化创造性转化、创新性发展。</v>
          </cell>
        </row>
        <row r="139">
          <cell r="A139" t="str">
            <v>杨郑洋</v>
          </cell>
          <cell r="B139" t="str">
            <v>淮北师范大学</v>
          </cell>
          <cell r="C139" t="str">
            <v>202110373137</v>
          </cell>
          <cell r="D139" t="str">
            <v>文化创意视角下皖北文化的发展研究</v>
          </cell>
          <cell r="E139" t="str">
            <v>创新训练项目</v>
          </cell>
          <cell r="F139" t="str">
            <v>杨郑洋</v>
          </cell>
          <cell r="G139">
            <v>20200101118</v>
          </cell>
          <cell r="H139">
            <v>1</v>
          </cell>
          <cell r="I139" t="str">
            <v>无</v>
          </cell>
          <cell r="J139" t="str">
            <v>任强</v>
          </cell>
          <cell r="K139" t="str">
            <v>副教授</v>
          </cell>
          <cell r="L139" t="str">
            <v>0501</v>
          </cell>
          <cell r="M139" t="str">
            <v>皖北地区传统文化博大精深，是楚汉文化、淮河文化、老庄文化的诞生地，但是目前对皖北文化的创造性转化与创新性发展尚不突出，与江浙、皖南地区形成鲜明对比，因此振兴皖北文化显得尤为重要。本项目研究主要目的是调查如何以文创产业为依托，结合“互联网+”活态传承皖北文化，提升旅游知名度，推动经济发展。</v>
          </cell>
        </row>
        <row r="140">
          <cell r="A140" t="str">
            <v>朱安龙</v>
          </cell>
          <cell r="B140" t="str">
            <v>淮北师范大学</v>
          </cell>
          <cell r="C140" t="str">
            <v>202110373138</v>
          </cell>
          <cell r="D140" t="str">
            <v>“FTF校园信息收容所”</v>
          </cell>
          <cell r="E140" t="str">
            <v>创新训练项目</v>
          </cell>
          <cell r="F140" t="str">
            <v>朱安龙</v>
          </cell>
          <cell r="G140">
            <v>20200109068</v>
          </cell>
          <cell r="H140" t="str">
            <v>5个</v>
          </cell>
          <cell r="I140" t="str">
            <v>谷超20200109018，徐士杰20200109054，晏佳轩20200109055，朱云浩20200109070</v>
          </cell>
          <cell r="J140" t="str">
            <v>谢天勇，崔人元</v>
          </cell>
          <cell r="K140" t="str">
            <v>教授，辅导员</v>
          </cell>
          <cell r="L140" t="str">
            <v>0503</v>
          </cell>
          <cell r="M140" t="str">
            <v>传播媒介在当代已经成为经济发展中必不可少的一环。两者关系密切，传播媒介的每一次进步都推动着经济更快的发展，而经济的发展又推动着传播媒介的进一步发展。 所以我们利用新兴的传播媒介，结合自己专业所学的相关技术制作一个的相关项目——微创新媒体运营工作室。 该项目对不同来源，不同层次，不同结构，不同内容的信息资源进行识别与选择，配置和有机融合，创造出可控制，可利用的，富含社会价值的集合。以信息资源的整合来使其优势互补，创造性地将学习与工作相结合，利用专业知识进行创新创业。在创业的同时可以更好的帮助我们掌握专业知识</v>
          </cell>
        </row>
        <row r="141">
          <cell r="A141" t="str">
            <v>包书红</v>
          </cell>
          <cell r="B141" t="str">
            <v>淮北师范大学</v>
          </cell>
          <cell r="C141" t="str">
            <v>202110373139</v>
          </cell>
          <cell r="D141" t="str">
            <v>氧化物碳纳米管复合材料在锂硫电池正极中的应用研究</v>
          </cell>
          <cell r="E141" t="str">
            <v>创新训练项目</v>
          </cell>
          <cell r="F141" t="str">
            <v>包书红</v>
          </cell>
          <cell r="G141">
            <v>20191306001</v>
          </cell>
          <cell r="H141">
            <v>4</v>
          </cell>
          <cell r="I141" t="str">
            <v>汪奚铭/20191303048,计凯戈/20191303023,谢光斌/20201303022,马宇婕/20201306027</v>
          </cell>
          <cell r="J141" t="str">
            <v>尤玉,单巍</v>
          </cell>
          <cell r="K141" t="str">
            <v>副教授,讲师</v>
          </cell>
          <cell r="L141" t="str">
            <v>0804</v>
          </cell>
          <cell r="M141" t="str">
            <v>锂硫电池以其超高的理论能量密度备受关注，已成为最具发展前景的二次电池体系之一。然而，锂硫电池存在活性物质利用率低、循环稳定性差、倍率容量低等瓶颈问题。本项目拟设计合成微纳结构的金属氧化物/碳纳米管/硫作为锂硫电池正极材料以解决上述问题。通过改变金属氧化物、碳纳米管与硫正极的复合方式，对材料的结构和组成进行调节，以揭示金属氧化物和碳纳米管与电池性能及电化学参数之间的内在联系，最终实现锂硫电池整体性能的提升。</v>
          </cell>
        </row>
        <row r="142">
          <cell r="A142" t="str">
            <v>曾智伟</v>
          </cell>
          <cell r="B142" t="str">
            <v>淮北师范大学</v>
          </cell>
          <cell r="C142" t="str">
            <v>202110373140</v>
          </cell>
          <cell r="D142" t="str">
            <v>基于MATLAB GUI医学图像处理及辅助诊断的研究</v>
          </cell>
          <cell r="E142" t="str">
            <v>创新训练项目</v>
          </cell>
          <cell r="F142" t="str">
            <v>曾智伟</v>
          </cell>
          <cell r="G142">
            <v>20191307003</v>
          </cell>
          <cell r="H142">
            <v>4</v>
          </cell>
          <cell r="I142" t="str">
            <v>唐晨/20191307041,徐青源/20191307055,朱卓睿/20191307077,管肖雅/20191307016</v>
          </cell>
          <cell r="J142" t="str">
            <v>路彦峰</v>
          </cell>
          <cell r="K142" t="str">
            <v>讲师</v>
          </cell>
          <cell r="L142" t="str">
            <v>0807</v>
          </cell>
          <cell r="M142" t="str">
            <v>随着计算机技术的发展,Matlab在图像处理方面的优势逐渐显现。其在仿真模拟、图形处理、大数据计算方面的功能特别适用于医学影像处理。在实际使用中,应根据不同X射线光片的灰度范围、拍摄亮度、不同骨骼布局适当的调整函数参数,如高频增益、低频增益、截止频率等,同时可将此数据存入数据库,在后续研究中以调用和参考。将Matlab应用于医学影像图像处理,通过对比度增强、傅里叶变换、滤波等处理,优化了医学图像质量,提高了诊断效率。</v>
          </cell>
        </row>
        <row r="143">
          <cell r="A143" t="str">
            <v>陈佳明</v>
          </cell>
          <cell r="B143" t="str">
            <v>淮北师范大学</v>
          </cell>
          <cell r="C143" t="str">
            <v>202110373141</v>
          </cell>
          <cell r="D143" t="str">
            <v>自动捡球机器人</v>
          </cell>
          <cell r="E143" t="str">
            <v>创新训练项目</v>
          </cell>
          <cell r="F143" t="str">
            <v>陈佳明</v>
          </cell>
          <cell r="G143">
            <v>20201307004</v>
          </cell>
          <cell r="H143">
            <v>5</v>
          </cell>
          <cell r="I143" t="str">
            <v>李子昂/202013070, 曹国旭/20201307003, 张帅/20201307065, 张迪/20201307064</v>
          </cell>
          <cell r="J143" t="str">
            <v>刘树龙</v>
          </cell>
          <cell r="K143" t="str">
            <v>讲师</v>
          </cell>
          <cell r="L143" t="str">
            <v>0807</v>
          </cell>
          <cell r="M143" t="str">
            <v>体育运动越来越被人们青睐，其中，网球和乒乓球较小，可随身携带，被大多数人所热爱，这两项运动节奏较快，场地较大频繁拾球导致原本就疲惫不堪的运动员更加劳累，显然需要一种自动的拾球装置，这时，我们的自动捡球机器人就发挥了用处。</v>
          </cell>
        </row>
        <row r="144">
          <cell r="A144" t="str">
            <v>丁欣雨</v>
          </cell>
          <cell r="B144" t="str">
            <v>淮北师范大学</v>
          </cell>
          <cell r="C144" t="str">
            <v>202110373142</v>
          </cell>
          <cell r="D144" t="str">
            <v>二维贵金属硫化物可饱和吸收体研制及在光纤锁模激光器中应用</v>
          </cell>
          <cell r="E144" t="str">
            <v>创新训练项目</v>
          </cell>
          <cell r="F144" t="str">
            <v>丁欣雨</v>
          </cell>
          <cell r="G144">
            <v>20201303008</v>
          </cell>
          <cell r="H144">
            <v>4</v>
          </cell>
          <cell r="I144" t="str">
            <v>廖存财/20201306021, 庞美达/20201303040, 王健民/20201306039</v>
          </cell>
          <cell r="J144" t="str">
            <v>李海斌</v>
          </cell>
          <cell r="K144" t="str">
            <v>讲师</v>
          </cell>
          <cell r="L144" t="str">
            <v>0804</v>
          </cell>
          <cell r="M144" t="str">
            <v>二维贵金属硫化物具有更大的调制深度和更小的饱和光强，更适用于超快光子学。这是因为二维贵金属硫化物除了尺寸比较小外，其本身还具有量子限定效应和边界效应。因此，二维贵金属硫化物有良好非线性光学性质，在光电领域有着广泛的应用前景。本项目旨在于探索研究一种二维贵金属硫化物及其非线性光学特性，并尝试用于光纤激光器调Q和锁模的可饱和吸收体。</v>
          </cell>
        </row>
        <row r="145">
          <cell r="A145" t="str">
            <v>丰意园</v>
          </cell>
          <cell r="B145" t="str">
            <v>淮北师范大学</v>
          </cell>
          <cell r="C145" t="str">
            <v>202110373143</v>
          </cell>
          <cell r="D145" t="str">
            <v>光感前照系统</v>
          </cell>
          <cell r="E145" t="str">
            <v>创新训练项目</v>
          </cell>
          <cell r="F145" t="str">
            <v>丰意园</v>
          </cell>
          <cell r="G145">
            <v>20201307009</v>
          </cell>
          <cell r="H145">
            <v>5</v>
          </cell>
          <cell r="I145" t="str">
            <v>吴克/20201307048,杨济贤/20201307058,刘金鑫/20201307024, 徐奥/20201307053</v>
          </cell>
          <cell r="J145" t="str">
            <v>李宏</v>
          </cell>
          <cell r="K145" t="str">
            <v>副教授</v>
          </cell>
          <cell r="L145" t="str">
            <v>0807</v>
          </cell>
          <cell r="M145" t="str">
            <v>“光感前照系统”不仅可以自动监测对向来车去自动控制LED灯光强度，也可以利用车载导航系统来让前照灯根据导航路况提前准备好接下来的光强变化，再根据具体路况利用角度传感器自动控制车辆两侧的辅助照明灯，还可以根据车前红外测距传感器以及车载AI语音来提醒驾驶者前方多远处有行人和路障。若车辆行驶预测速度和距离会对行人造成威胁，系统会限速提醒，大大增加了夜晚行车的安全性。</v>
          </cell>
        </row>
        <row r="146">
          <cell r="A146" t="str">
            <v>龚佳佳</v>
          </cell>
          <cell r="B146" t="str">
            <v>淮北师范大学</v>
          </cell>
          <cell r="C146" t="str">
            <v>202110373144</v>
          </cell>
          <cell r="D146" t="str">
            <v>儿童滞留车内报警系统</v>
          </cell>
          <cell r="E146" t="str">
            <v>创新训练项目</v>
          </cell>
          <cell r="F146" t="str">
            <v>龚佳佳</v>
          </cell>
          <cell r="G146">
            <v>20191305012</v>
          </cell>
          <cell r="H146">
            <v>5</v>
          </cell>
          <cell r="I146" t="str">
            <v>马心如/20191304044,王然然/20191304068,黄宇晨/20201307013,李思霖/20211304033</v>
          </cell>
          <cell r="J146" t="str">
            <v>单巍,周艳</v>
          </cell>
          <cell r="K146" t="str">
            <v>讲师</v>
          </cell>
          <cell r="L146" t="str">
            <v>0807</v>
          </cell>
          <cell r="M146" t="str">
            <v>设计一种儿童滞留车内报警系统，将系统运用于市场的车辆中，当汽车熄火且车门关闭后，如果检测到车内有儿童滞留，将会通过温度传感器采集车内温度，当达到设定的报警阈值时就会触发车内报警系统报警，并且危险警示灯闪烁以便通知过路行人及时搭救，以及降低车窗以便于加快空气流通从而降低温度，并将报警信息通过GSM模块远程给车主发送手机短信，提醒车主迅速返回车内营救滞留儿童，以此达到降低滞留车内儿童的死亡率。</v>
          </cell>
        </row>
        <row r="147">
          <cell r="A147" t="str">
            <v>管宏凯</v>
          </cell>
          <cell r="B147" t="str">
            <v>淮北师范大学</v>
          </cell>
          <cell r="C147" t="str">
            <v>202110373145</v>
          </cell>
          <cell r="D147" t="str">
            <v>二硫化钼分级结构的制备及其对重金属离子汞的灵敏电化学检测</v>
          </cell>
          <cell r="E147" t="str">
            <v>创新训练项目</v>
          </cell>
          <cell r="F147" t="str">
            <v>管宏凯</v>
          </cell>
          <cell r="G147">
            <v>20201303011</v>
          </cell>
          <cell r="H147">
            <v>5</v>
          </cell>
          <cell r="I147" t="str">
            <v>赵帅帅/20191308068,李俊杰/20201306017,王珺/20191306045, 张子琪/20191306068</v>
          </cell>
          <cell r="J147" t="str">
            <v>李珊珊</v>
          </cell>
          <cell r="K147" t="str">
            <v>副教授</v>
          </cell>
          <cell r="L147" t="str">
            <v>0804</v>
          </cell>
          <cell r="M147" t="str">
            <v>项目拟开展MoS2对Hg(II)的电化学分析性能研究。随着工农业的发展，水污染问题日益严重，如何实现水环境中Hg(II)的高灵敏和快速检测则显得尤为重要。本项目利用电化学分析法具有仪器简单便携、检测灵敏度高，适合在线监测等优点，研究了MoS2分级结构的制备，寻找出材料的结构与检测性能之间的变化规律。设计构筑具有高吸附和催化活性的纳米敏感界面，实现了对Hg(II)的高效检测。并研究其纳米增强机制，为今后设计优异性能的电极提供实验和理论支撑。</v>
          </cell>
        </row>
        <row r="148">
          <cell r="A148" t="str">
            <v>郭姗姗</v>
          </cell>
          <cell r="B148" t="str">
            <v>淮北师范大学</v>
          </cell>
          <cell r="C148" t="str">
            <v>202110373146</v>
          </cell>
          <cell r="D148" t="str">
            <v>Hankel滤波算法在可见光监控图像去噪中的应用</v>
          </cell>
          <cell r="E148" t="str">
            <v>创新训练项目</v>
          </cell>
          <cell r="F148" t="str">
            <v>郭姗姗</v>
          </cell>
          <cell r="G148">
            <v>20201304025</v>
          </cell>
          <cell r="H148">
            <v>4</v>
          </cell>
          <cell r="I148" t="str">
            <v>郭涛/20201304026,郭心愿 /20201304027,韩家宇/20201304028,何鑫/20201304029</v>
          </cell>
          <cell r="J148" t="str">
            <v>黄金乐，崔少华</v>
          </cell>
          <cell r="K148" t="str">
            <v>讲师，副教授</v>
          </cell>
          <cell r="L148" t="str">
            <v>0807</v>
          </cell>
          <cell r="M148" t="str">
            <v>视频监控一般采用可见光和红外两种技术采集，其中可见光技术采集的视频图像具有细节突出、边缘轮廓清晰等优点，但却受制于采集时间和光亮度，且采集的可见光视频图像中往往包含大量噪声，针对该图像进行去噪具有重要研究意义。传统的去噪方法有空域滤波法和频域滤波法，但是去噪效果并不理想，为了改进传统算法，本项目以增强变换域内各图像信息之间的相关性为切入点，引入Hankel滤波算法，从而使得重构后图像去噪效果更佳。</v>
          </cell>
        </row>
        <row r="149">
          <cell r="A149" t="str">
            <v>何明帅</v>
          </cell>
          <cell r="B149" t="str">
            <v>淮北师范大学</v>
          </cell>
          <cell r="C149" t="str">
            <v>202110373147</v>
          </cell>
          <cell r="D149" t="str">
            <v>静电纺丝法制备 BiVO4 基 Z 型复合光催化材料及其光催化性能研究</v>
          </cell>
          <cell r="E149" t="str">
            <v>创新训练项目</v>
          </cell>
          <cell r="F149" t="str">
            <v>何明帅</v>
          </cell>
          <cell r="G149">
            <v>20201303014</v>
          </cell>
          <cell r="H149">
            <v>4</v>
          </cell>
          <cell r="I149" t="str">
            <v>吴俊/20201306045, 庞美达/20201303040, 张艳玉/20201303065, 李永祥/202013060207</v>
          </cell>
          <cell r="J149" t="str">
            <v>刘义</v>
          </cell>
          <cell r="K149" t="str">
            <v>讲师</v>
          </cell>
          <cell r="L149" t="str">
            <v>0804</v>
          </cell>
          <cell r="M149" t="str">
            <v>在本项目中我们拟采用静电纺丝技术制备Z型BiVO4基复合材料，先制备BiVO4电纺前驱液，随后进行电纺得到BiVO4前驱体纤维，经煅烧处理后即可获得BiVO4纤维，并在该纤维上生长其他半导体材料，形成异质结。深入研究该光催化体系中光生电荷的传输、分离行为，为未来其他体系Z型光催化剂的界面设计提供研究思路。</v>
          </cell>
        </row>
        <row r="150">
          <cell r="A150" t="str">
            <v>林俊熙</v>
          </cell>
          <cell r="B150" t="str">
            <v>淮北师范大学</v>
          </cell>
          <cell r="C150" t="str">
            <v>202110373148</v>
          </cell>
          <cell r="D150" t="str">
            <v>移动式无线充电电源</v>
          </cell>
          <cell r="E150" t="str">
            <v>创新训练项目</v>
          </cell>
          <cell r="F150" t="str">
            <v>林俊熙</v>
          </cell>
          <cell r="G150">
            <v>20201305025</v>
          </cell>
          <cell r="H150">
            <v>3</v>
          </cell>
          <cell r="I150" t="str">
            <v>李瑞明/20191304032, 丁聪聪/2019130500,</v>
          </cell>
          <cell r="J150" t="str">
            <v>项嫔</v>
          </cell>
          <cell r="K150" t="str">
            <v>讲师</v>
          </cell>
          <cell r="L150" t="str">
            <v>0807</v>
          </cell>
          <cell r="M150" t="str">
            <v>无线充电作为电能传输的崭新领域具有广阔的发展前景，特别是在有线供电布署困难、需手术更换电池的植入式医疗器械等场合具有重要的现实意义。该项目将能源新技术与高频技术相结合，搭建无线电能传输系统，将负载灯泡点亮。同时，不断调整振荡频率、线圈距离等参数，测量系统传输性能，对无线电能传输效率的提高进行探究。</v>
          </cell>
        </row>
        <row r="151">
          <cell r="A151" t="str">
            <v>钱程</v>
          </cell>
          <cell r="B151" t="str">
            <v>淮北师范大学</v>
          </cell>
          <cell r="C151" t="str">
            <v>202110373149</v>
          </cell>
          <cell r="D151" t="str">
            <v>磁/介电复合材料的制备及微波吸收性能研究</v>
          </cell>
          <cell r="E151" t="str">
            <v>创新训练项目</v>
          </cell>
          <cell r="F151" t="str">
            <v>钱程</v>
          </cell>
          <cell r="G151">
            <v>20201306028</v>
          </cell>
          <cell r="H151">
            <v>5</v>
          </cell>
          <cell r="I151" t="str">
            <v>王静雅/20201303048,金正洲/20201303023,程茏/20201306003,杨吴意/20201306053</v>
          </cell>
          <cell r="J151" t="str">
            <v>张敏</v>
          </cell>
          <cell r="K151" t="str">
            <v>副教授</v>
          </cell>
          <cell r="L151" t="str">
            <v>0804</v>
          </cell>
          <cell r="M151" t="str">
            <v>电子信息技术的应用已经渗透到人类社会的各个领域，如卫星通信，宽带雷达，信息对抗以及无线电子设备等。但在带来便捷的同时，电磁辐射污染也随之而来，威胁着环境和人体健康，甚至危害个人信息和国家信息安全。针对这种情况，人们在高性能电磁吸收材料领域开展了大量研究工作。本项目拟选择合适成分磁/介电复合材料，以期获得“宽”“强”“薄”“轻”特征的微波吸收材料，为高性能微波吸收剂的实用化提供理论和实验依据。</v>
          </cell>
        </row>
        <row r="152">
          <cell r="A152" t="str">
            <v>桑瑞</v>
          </cell>
          <cell r="B152" t="str">
            <v>淮北师范大学</v>
          </cell>
          <cell r="C152" t="str">
            <v>202110373150</v>
          </cell>
          <cell r="D152" t="str">
            <v>氮化碳/铌酸硒复合材料的制备及其光催化性能研究</v>
          </cell>
          <cell r="E152" t="str">
            <v>创新训练项目</v>
          </cell>
          <cell r="F152" t="str">
            <v>桑瑞</v>
          </cell>
          <cell r="G152">
            <v>20191306030</v>
          </cell>
          <cell r="H152">
            <v>5</v>
          </cell>
          <cell r="I152" t="str">
            <v>陈欣悦/20191303005, 肖杰/20191306053, 李梦圆/20191303028, 吴宇森/20191303053</v>
          </cell>
          <cell r="J152" t="str">
            <v>代凯</v>
          </cell>
          <cell r="K152" t="str">
            <v>教授</v>
          </cell>
          <cell r="L152" t="str">
            <v>0804</v>
          </cell>
          <cell r="M152" t="str">
            <v>本实验通过煅烧三聚氰胺以制备氮化碳，然后进行水热反应生成二维铌酸硒材料，最后，将氮化碳和铌酸硒进行复合，研究它们的复合机制，并在光催化的基础上降解有机化合物次甲基兰，寻求更好的解决有机物污染问题的方法。实验利用X射线衍射仪（XRD）,扫描电子显微镜（SEM），紫外可见漫反射吸收光谱仪（UV-Vis DRS）,紫外-可见分光光度计等仪器来研究氮化碳/铌酸硒复合材料的物相、表面形貌、化学构成、光学性质以及其在可见光下降解有机物的性能</v>
          </cell>
        </row>
        <row r="153">
          <cell r="A153" t="str">
            <v>孙鑫</v>
          </cell>
          <cell r="B153" t="str">
            <v>淮北师范大学</v>
          </cell>
          <cell r="C153" t="str">
            <v>202110373151</v>
          </cell>
          <cell r="D153" t="str">
            <v>动力汽车锂电池承装箱研究</v>
          </cell>
          <cell r="E153" t="str">
            <v>创新训练项目</v>
          </cell>
          <cell r="F153" t="str">
            <v>孙鑫</v>
          </cell>
          <cell r="G153">
            <v>20191306036</v>
          </cell>
          <cell r="H153">
            <v>5</v>
          </cell>
          <cell r="I153" t="str">
            <v>杨志彬/20191306059,谢嘉欣/ 2021130603,马腾飞/20191303035,张寅生/202013060619</v>
          </cell>
          <cell r="J153" t="str">
            <v>高超，刘树龙</v>
          </cell>
          <cell r="K153" t="str">
            <v>讲师、副教授</v>
          </cell>
          <cell r="L153" t="str">
            <v>0804</v>
          </cell>
          <cell r="M153" t="str">
            <v>通过实验和仿真的方法来研究纯电动汽车动力电池组热管理系统，进而完成电池组温控电池承装箱的设计。主要是通过有限元仿真软件，对电池组生热温度场和散热温度场进行仿真分析，观测电池组的温度场分布情况，指导电池组的散热系统设计，通过对电池箱加热和保温下的温度场分析及计算，完成加热设计和保温设计，实现电池组热管理系统功能，对电池承装箱进行改进设计，提高电池组性能、安全性、寿命。</v>
          </cell>
        </row>
        <row r="154">
          <cell r="A154" t="str">
            <v>王娟</v>
          </cell>
          <cell r="B154" t="str">
            <v>淮北师范大学</v>
          </cell>
          <cell r="C154" t="str">
            <v>202110373152</v>
          </cell>
          <cell r="D154" t="str">
            <v>CuSe/CdS异质结的制备及其光催化CO2还原活性研究</v>
          </cell>
          <cell r="E154" t="str">
            <v>创新训练项目</v>
          </cell>
          <cell r="F154" t="str">
            <v>王娟</v>
          </cell>
          <cell r="G154">
            <v>20201301038</v>
          </cell>
          <cell r="H154">
            <v>5</v>
          </cell>
          <cell r="I154" t="str">
            <v>陈紫薇/20201301006, 朱琪/20201301071, 杨耿/20201301054, 张宝荣/20201307063</v>
          </cell>
          <cell r="J154" t="str">
            <v>张金锋</v>
          </cell>
          <cell r="K154" t="str">
            <v>副教授</v>
          </cell>
          <cell r="L154" t="str">
            <v>0702</v>
          </cell>
          <cell r="M154" t="str">
            <v>解决能源危机和环境污染问题是实现我国可持续发展迫切需要，半导体光催化技术是解决能源和环境问题重要途径之一。项目通过浸渍和煅烧法制备了一系列CuSe/CdS异质结复合光催化材料，并利用一系列表征技术和第一性原理计算，揭示CuSe/CdS异质结增强光催化活性的潜在机制。本项目将有助于进一步探索半导体光催化材料的光催化活性影响因素，为制备出高活性的光催化复合材料提供理论参考。</v>
          </cell>
        </row>
        <row r="155">
          <cell r="A155" t="str">
            <v>王玉娟</v>
          </cell>
          <cell r="B155" t="str">
            <v>淮北师范大学</v>
          </cell>
          <cell r="C155" t="str">
            <v>202110373153</v>
          </cell>
          <cell r="D155" t="str">
            <v>天线云台随动控制系统</v>
          </cell>
          <cell r="E155" t="str">
            <v>创新训练项目</v>
          </cell>
          <cell r="F155" t="str">
            <v>王玉娟</v>
          </cell>
          <cell r="G155">
            <v>20201305043</v>
          </cell>
          <cell r="H155">
            <v>5</v>
          </cell>
          <cell r="I155" t="str">
            <v>张涛/20191305071,张勋/20201305064,赵志璇/20211304106,巫锦楠/20201305048</v>
          </cell>
          <cell r="J155" t="str">
            <v>杨茜,任梦莉</v>
          </cell>
          <cell r="K155" t="str">
            <v>讲师,助教</v>
          </cell>
          <cell r="L155" t="str">
            <v>0807</v>
          </cell>
          <cell r="M155" t="str">
            <v>设计一种天线云台随动控制系统，解决地面设备和机载设备之间通信天线角度实时匹配问题。采用通信控制系统，对云台及机载设备进行控制，达到快速、准确地调整通信设备天线方向，实现对移动目标快速自动化跟踪，从而确保二者之间良好通信的目的云台通过调整方向，使信号定向传输，保证设备间保持良好通信。</v>
          </cell>
        </row>
        <row r="156">
          <cell r="A156" t="str">
            <v>巫锦楠</v>
          </cell>
          <cell r="B156" t="str">
            <v>淮北师范大学</v>
          </cell>
          <cell r="C156" t="str">
            <v>202110373154</v>
          </cell>
          <cell r="D156" t="str">
            <v>后疫情时代下智慧教室基础设备管理系统</v>
          </cell>
          <cell r="E156" t="str">
            <v>创新训练项目</v>
          </cell>
          <cell r="F156" t="str">
            <v>巫锦楠</v>
          </cell>
          <cell r="G156">
            <v>20201305048</v>
          </cell>
          <cell r="H156">
            <v>5</v>
          </cell>
          <cell r="I156" t="str">
            <v>康婕/20191304030,郑乐乐/20191304088,严晓婧/20201306052,王玉娟/20201305043</v>
          </cell>
          <cell r="J156" t="str">
            <v>苗曙光</v>
          </cell>
          <cell r="K156" t="str">
            <v>讲师</v>
          </cell>
          <cell r="L156" t="str">
            <v>0807</v>
          </cell>
          <cell r="M156" t="str">
            <v>随着万物互联时代和后疫情时代的到来，而目前智能教室基础设备这些产品的升级主要围绕着 APP 客户端展开，网关协议彼此不兼容，不能实现互联，操作性差。我们将构建健全的智能教学基础设备生态体系，实现智能教学基础设备智能化，使得体温检测安全远程监控以及教室电器智能化管理和调控更加精准。</v>
          </cell>
        </row>
        <row r="157">
          <cell r="A157" t="str">
            <v>谢礼逊</v>
          </cell>
          <cell r="B157" t="str">
            <v>淮北师范大学</v>
          </cell>
          <cell r="C157" t="str">
            <v>202110373155</v>
          </cell>
          <cell r="D157" t="str">
            <v>基于云平台的城市智慧井盖系统</v>
          </cell>
          <cell r="E157" t="str">
            <v>创新训练项目</v>
          </cell>
          <cell r="F157" t="str">
            <v>谢礼逊</v>
          </cell>
          <cell r="G157">
            <v>20191305058</v>
          </cell>
          <cell r="H157">
            <v>4</v>
          </cell>
          <cell r="I157" t="str">
            <v>王义东/20191404080,王辅民/20191304091,刘昕/20201305026, 王振 /20201305044,</v>
          </cell>
          <cell r="J157" t="str">
            <v>李峥</v>
          </cell>
          <cell r="K157" t="str">
            <v>副教授</v>
          </cell>
          <cell r="L157" t="str">
            <v>0807</v>
          </cell>
          <cell r="M157" t="str">
            <v>随着中国经济的快速发展，城市化进程的推进，城市下水道系统吞吐量在急剧增加，井盖数量同时也在增加，井盖沼气爆炸事件屡见不鲜。因为井盖丢失，导致路人受伤也时常发生，由于井盖堵塞导致道路排水不畅，极大的影响生活质量等等。我们的基于云平台的智慧城市井盖不同于普通的井盖，他配备了多种不同的传感器，可以实时的监测液面高度、气体浓度以及倾斜角度等等。可以实时的保障井盖内外部的安全。</v>
          </cell>
        </row>
        <row r="158">
          <cell r="A158" t="str">
            <v>张亚荣</v>
          </cell>
          <cell r="B158" t="str">
            <v>淮北师范大学</v>
          </cell>
          <cell r="C158" t="str">
            <v>202110373156</v>
          </cell>
          <cell r="D158" t="str">
            <v>基于NB-IoT的智慧农业监控系统</v>
          </cell>
          <cell r="E158" t="str">
            <v>创新训练项目</v>
          </cell>
          <cell r="F158" t="str">
            <v>张亚荣</v>
          </cell>
          <cell r="G158">
            <v>20201304127</v>
          </cell>
          <cell r="H158">
            <v>5</v>
          </cell>
          <cell r="I158" t="str">
            <v>阚卓/20191304029 ,方志鹏/20191304014,史华瑜/20191304054,徐振生/20181343187</v>
          </cell>
          <cell r="J158" t="str">
            <v>慕灯聪</v>
          </cell>
          <cell r="K158" t="str">
            <v>助教</v>
          </cell>
          <cell r="L158" t="str">
            <v>0807</v>
          </cell>
          <cell r="M158" t="str">
            <v>本项目研究目的是实现一个基于NB-IoT的智慧农业监控。系统主要包括具有ZigBee底层协议的Z-Stack协议栈的CC2530、温湿度检测模块 DHT11、光照度检测模块 BH1750、CO2 检测模块和NB-IoT网关模块组成。采用CC2530F256组建ZigBee无线传感器网络，其中ZigBee终端节点负责数据的采集与联动控制水泵、风机等设备，终端节点将数据传输给ZigBee协调器（距离过远时可通过ZigBee路由节点中继），多个传感器的信息被ZigBee打包处理，并通过NB-IoT模块将数据传入</v>
          </cell>
        </row>
        <row r="159">
          <cell r="A159" t="str">
            <v>丁志勇</v>
          </cell>
          <cell r="B159" t="str">
            <v>淮北师范大学</v>
          </cell>
          <cell r="C159" t="str">
            <v>202110373157</v>
          </cell>
          <cell r="D159" t="str">
            <v>艺心向党 百年辉煌视听音乐会</v>
          </cell>
          <cell r="E159" t="str">
            <v>创新训练 项目</v>
          </cell>
          <cell r="F159" t="str">
            <v>丁志勇</v>
          </cell>
          <cell r="G159">
            <v>20190750141</v>
          </cell>
          <cell r="H159" t="str">
            <v>4人</v>
          </cell>
          <cell r="I159" t="str">
            <v>孙月玲/20190750082, 付佳璇/20180750020, 宋乐/20190750079, 任旭阳/20190750072</v>
          </cell>
          <cell r="J159" t="str">
            <v>袁茵,王晔</v>
          </cell>
          <cell r="K159" t="str">
            <v>教授,讲师</v>
          </cell>
          <cell r="L159" t="str">
            <v>1302</v>
          </cell>
          <cell r="M159" t="str">
            <v>本项目以艺心向党 百年辉煌为主题，以钢琴协奏曲《黄河》改编双钢琴为内容，现代多媒体为辅助技术，结合听觉艺术和视觉艺术，设计多元化舞台表演，用音乐传承革命基因，弘扬革命精神。以创新音乐会的形式呈现鲜明的红色主题思想。</v>
          </cell>
        </row>
        <row r="160">
          <cell r="A160" t="str">
            <v>童琼靓</v>
          </cell>
          <cell r="B160" t="str">
            <v>淮北师范大学</v>
          </cell>
          <cell r="C160" t="str">
            <v>202110373158</v>
          </cell>
          <cell r="D160" t="str">
            <v>“舞动淮北”系列舞蹈摄影</v>
          </cell>
          <cell r="E160" t="str">
            <v>创新训练 项目</v>
          </cell>
          <cell r="F160" t="str">
            <v>童琼靓</v>
          </cell>
          <cell r="G160">
            <v>20200703028</v>
          </cell>
          <cell r="H160" t="str">
            <v>4人</v>
          </cell>
          <cell r="I160" t="str">
            <v>莫媛媛/20200703023,常瑜琰/20200703002,纪战龙/20200703012,赵则明/20200703038</v>
          </cell>
          <cell r="J160" t="str">
            <v>王梦娟</v>
          </cell>
          <cell r="K160" t="str">
            <v>助教</v>
          </cell>
          <cell r="L160" t="str">
            <v>1302</v>
          </cell>
          <cell r="M160" t="str">
            <v>此次项目则是聚焦于舞蹈领域的摄影，继而更加关注舞者本身，以及摄影与舞蹈相结合给舞蹈教学或者表演所带来的裨益，同时还能以淮北地标为构成要素，彰显淮北当地徽式建筑，为淮北代言，充分发挥舞蹈在社会中的艺术价值。</v>
          </cell>
        </row>
        <row r="161">
          <cell r="A161" t="str">
            <v>王凯</v>
          </cell>
          <cell r="B161" t="str">
            <v>淮北师范大学</v>
          </cell>
          <cell r="C161" t="str">
            <v>202110373159</v>
          </cell>
          <cell r="D161" t="str">
            <v>新时代乡村文化振兴现状与创新实践探索</v>
          </cell>
          <cell r="E161" t="str">
            <v>创新训练项目</v>
          </cell>
          <cell r="F161" t="str">
            <v>王凯</v>
          </cell>
          <cell r="G161">
            <v>20190750093</v>
          </cell>
          <cell r="H161">
            <v>4</v>
          </cell>
          <cell r="I161" t="str">
            <v>宋德奥/ 20190750078, 刘芳/ 20190750047, 张慧敏/ 20190703032, 陈傲然/ 20190750004</v>
          </cell>
          <cell r="J161" t="str">
            <v>赵孟阳, 李景刚</v>
          </cell>
          <cell r="K161" t="str">
            <v>助教, 副教授</v>
          </cell>
          <cell r="L161" t="str">
            <v>1302</v>
          </cell>
          <cell r="M161" t="str">
            <v>乡村振兴战略是近几年来中国政府政策的重中之重。在国家领导人高瞻远瞩的理论引领下，在国家整体的生态文明、全面建设小康社会的态势下，一系列的关于乡村振兴的政策纷纷出台。本研究将研究音乐学院艺术节在乡村振兴中的联动机制，积极探索音乐学院参与振兴乡村文化的途径和方式，探讨音乐学院主导的乡土艺术节在振兴乡村文化，重塑乡村文化、提升乡村发展自信中的作用。</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汇总表"/>
      <sheetName val="专业代码"/>
    </sheetNames>
    <sheetDataSet>
      <sheetData sheetId="0" refreshError="1"/>
      <sheetData sheetId="1" refreshError="1">
        <row r="199">
          <cell r="B199" t="str">
            <v>材料类</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yunhuancheng@163.com" TargetMode="External"/><Relationship Id="rId81" Type="http://schemas.openxmlformats.org/officeDocument/2006/relationships/hyperlink" Target="mailto:msgmcu@126.com," TargetMode="External"/><Relationship Id="rId80" Type="http://schemas.openxmlformats.org/officeDocument/2006/relationships/hyperlink" Target="mailto:2420240571@qq.com" TargetMode="External"/><Relationship Id="rId8" Type="http://schemas.openxmlformats.org/officeDocument/2006/relationships/hyperlink" Target="mailto:41313564@qq.com" TargetMode="External"/><Relationship Id="rId79" Type="http://schemas.openxmlformats.org/officeDocument/2006/relationships/hyperlink" Target="mailto:151686123@qq.com,1092256988@qq.com" TargetMode="External"/><Relationship Id="rId78" Type="http://schemas.openxmlformats.org/officeDocument/2006/relationships/hyperlink" Target="mailto:2304583942@qq.com" TargetMode="External"/><Relationship Id="rId77" Type="http://schemas.openxmlformats.org/officeDocument/2006/relationships/hyperlink" Target="http://tcy1991119@163.com" TargetMode="External"/><Relationship Id="rId76" Type="http://schemas.openxmlformats.org/officeDocument/2006/relationships/hyperlink" Target="http://2388853423@qq.com" TargetMode="External"/><Relationship Id="rId75" Type="http://schemas.openxmlformats.org/officeDocument/2006/relationships/hyperlink" Target="http://20643209@qq.com" TargetMode="External"/><Relationship Id="rId74" Type="http://schemas.openxmlformats.org/officeDocument/2006/relationships/hyperlink" Target="http://964427656@qq.com" TargetMode="External"/><Relationship Id="rId73" Type="http://schemas.openxmlformats.org/officeDocument/2006/relationships/hyperlink" Target="http://39514959@qq.com,345522918@qq.com" TargetMode="External"/><Relationship Id="rId72" Type="http://schemas.openxmlformats.org/officeDocument/2006/relationships/hyperlink" Target="http://xjy@chnu.edu.cn" TargetMode="External"/><Relationship Id="rId71" Type="http://schemas.openxmlformats.org/officeDocument/2006/relationships/hyperlink" Target="mailto:2472654785@qq.com" TargetMode="External"/><Relationship Id="rId70" Type="http://schemas.openxmlformats.org/officeDocument/2006/relationships/hyperlink" Target="http://403333238@qq.com,603630097@qq.com" TargetMode="External"/><Relationship Id="rId7" Type="http://schemas.openxmlformats.org/officeDocument/2006/relationships/hyperlink" Target="mailto:g-C3N4@C&#39640;&#24615;&#33021;&#30005;&#23481;&#32435;&#31859;&#26448;&#26009;&#30340;&#26500;&#24314;" TargetMode="External"/><Relationship Id="rId69" Type="http://schemas.openxmlformats.org/officeDocument/2006/relationships/hyperlink" Target="http://1422360876@qq.com" TargetMode="External"/><Relationship Id="rId68" Type="http://schemas.openxmlformats.org/officeDocument/2006/relationships/hyperlink" Target="http://603630097@qq.com" TargetMode="External"/><Relationship Id="rId67" Type="http://schemas.openxmlformats.org/officeDocument/2006/relationships/hyperlink" Target="http://1286470657@qq.com" TargetMode="External"/><Relationship Id="rId66" Type="http://schemas.openxmlformats.org/officeDocument/2006/relationships/hyperlink" Target="http://longfengshen521@126.com,345522918@qq.com/" TargetMode="External"/><Relationship Id="rId65" Type="http://schemas.openxmlformats.org/officeDocument/2006/relationships/hyperlink" Target="http://2858098146@qq.com/" TargetMode="External"/><Relationship Id="rId64" Type="http://schemas.openxmlformats.org/officeDocument/2006/relationships/hyperlink" Target="http://345522918@qq.com/" TargetMode="External"/><Relationship Id="rId63" Type="http://schemas.openxmlformats.org/officeDocument/2006/relationships/hyperlink" Target="mailto:1304504660@qq.com" TargetMode="External"/><Relationship Id="rId62" Type="http://schemas.openxmlformats.org/officeDocument/2006/relationships/hyperlink" Target="http://8073592@qq.com/" TargetMode="External"/><Relationship Id="rId61" Type="http://schemas.openxmlformats.org/officeDocument/2006/relationships/hyperlink" Target="http://a19156193586@163.com/" TargetMode="External"/><Relationship Id="rId60" Type="http://schemas.openxmlformats.org/officeDocument/2006/relationships/hyperlink" Target="mailto:sa157002@mail.ustc.edu.cn" TargetMode="External"/><Relationship Id="rId6" Type="http://schemas.openxmlformats.org/officeDocument/2006/relationships/hyperlink" Target="mailto:mzliu@chnu.edu.cn,lilongfeng@chnu.edu.cn" TargetMode="External"/><Relationship Id="rId59" Type="http://schemas.openxmlformats.org/officeDocument/2006/relationships/hyperlink" Target="mailto:2311557484@qq.com" TargetMode="External"/><Relationship Id="rId58" Type="http://schemas.openxmlformats.org/officeDocument/2006/relationships/hyperlink" Target="mailto:flower0804@126.com" TargetMode="External"/><Relationship Id="rId57" Type="http://schemas.openxmlformats.org/officeDocument/2006/relationships/hyperlink" Target="mailto:1343737224@qq.com" TargetMode="External"/><Relationship Id="rId56" Type="http://schemas.openxmlformats.org/officeDocument/2006/relationships/hyperlink" Target="mailto:34509549@qq.com,774576934@qq.com" TargetMode="External"/><Relationship Id="rId55" Type="http://schemas.openxmlformats.org/officeDocument/2006/relationships/hyperlink" Target="mailto:1229643964@qq.com" TargetMode="External"/><Relationship Id="rId54" Type="http://schemas.openxmlformats.org/officeDocument/2006/relationships/hyperlink" Target="mailto:787357610@qq.com" TargetMode="External"/><Relationship Id="rId53" Type="http://schemas.openxmlformats.org/officeDocument/2006/relationships/hyperlink" Target="mailto:2697202105@qq.com" TargetMode="External"/><Relationship Id="rId52" Type="http://schemas.openxmlformats.org/officeDocument/2006/relationships/hyperlink" Target="mailto:gaochao@chnu.edu.cn,liushl@chnu.edu.cn" TargetMode="External"/><Relationship Id="rId51" Type="http://schemas.openxmlformats.org/officeDocument/2006/relationships/hyperlink" Target="mailto:553393788@qq.com" TargetMode="External"/><Relationship Id="rId50" Type="http://schemas.openxmlformats.org/officeDocument/2006/relationships/hyperlink" Target="mailto:79733238@qq.com,1265218907@qq.com" TargetMode="External"/><Relationship Id="rId5" Type="http://schemas.openxmlformats.org/officeDocument/2006/relationships/hyperlink" Target="mailto:1749636585@qq.com" TargetMode="External"/><Relationship Id="rId49" Type="http://schemas.openxmlformats.org/officeDocument/2006/relationships/hyperlink" Target="mailto:1944244097@qq.com" TargetMode="External"/><Relationship Id="rId48" Type="http://schemas.openxmlformats.org/officeDocument/2006/relationships/hyperlink" Target="mailto:13637248767@139.com" TargetMode="External"/><Relationship Id="rId47" Type="http://schemas.openxmlformats.org/officeDocument/2006/relationships/hyperlink" Target="mailto:1164274832@qq.com" TargetMode="External"/><Relationship Id="rId46" Type="http://schemas.openxmlformats.org/officeDocument/2006/relationships/hyperlink" Target="mailto:3508466955@qq.com" TargetMode="External"/><Relationship Id="rId45" Type="http://schemas.openxmlformats.org/officeDocument/2006/relationships/hyperlink" Target="mailto:xuzhang03@126.com" TargetMode="External"/><Relationship Id="rId44" Type="http://schemas.openxmlformats.org/officeDocument/2006/relationships/hyperlink" Target="mailto:1792328708@qq.com" TargetMode="External"/><Relationship Id="rId43" Type="http://schemas.openxmlformats.org/officeDocument/2006/relationships/hyperlink" Target="mailto:2914489849@qq.com" TargetMode="External"/><Relationship Id="rId42" Type="http://schemas.openxmlformats.org/officeDocument/2006/relationships/hyperlink" Target="mailto:2874053793@qq.com" TargetMode="External"/><Relationship Id="rId41" Type="http://schemas.openxmlformats.org/officeDocument/2006/relationships/hyperlink" Target="mailto:158489679@qq.com" TargetMode="External"/><Relationship Id="rId40" Type="http://schemas.openxmlformats.org/officeDocument/2006/relationships/hyperlink" Target="mailto:1479384975@qq.com" TargetMode="External"/><Relationship Id="rId4" Type="http://schemas.openxmlformats.org/officeDocument/2006/relationships/hyperlink" Target="mailto:yuliu112@qq.com,814070344@qq.com" TargetMode="External"/><Relationship Id="rId39" Type="http://schemas.openxmlformats.org/officeDocument/2006/relationships/hyperlink" Target="mailto:3506866632@qq.com" TargetMode="External"/><Relationship Id="rId38" Type="http://schemas.openxmlformats.org/officeDocument/2006/relationships/hyperlink" Target="mailto:liuxiaoli0365@sina.com" TargetMode="External"/><Relationship Id="rId37" Type="http://schemas.openxmlformats.org/officeDocument/2006/relationships/hyperlink" Target="mailto:1483449246@qq.com" TargetMode="External"/><Relationship Id="rId36" Type="http://schemas.openxmlformats.org/officeDocument/2006/relationships/hyperlink" Target="mailto:Liufei888@163.com" TargetMode="External"/><Relationship Id="rId35" Type="http://schemas.openxmlformats.org/officeDocument/2006/relationships/hyperlink" Target="mailto:2953162350@qq.com" TargetMode="External"/><Relationship Id="rId34" Type="http://schemas.openxmlformats.org/officeDocument/2006/relationships/hyperlink" Target="mailto:626jl@163.com" TargetMode="External"/><Relationship Id="rId33" Type="http://schemas.openxmlformats.org/officeDocument/2006/relationships/hyperlink" Target="mailto:317932771@qq.com" TargetMode="External"/><Relationship Id="rId32" Type="http://schemas.openxmlformats.org/officeDocument/2006/relationships/hyperlink" Target="mailto:2609921242@qq.com" TargetMode="External"/><Relationship Id="rId31" Type="http://schemas.openxmlformats.org/officeDocument/2006/relationships/hyperlink" Target="mailto:170246405@qq.com?subject=email" TargetMode="External"/><Relationship Id="rId30" Type="http://schemas.openxmlformats.org/officeDocument/2006/relationships/hyperlink" Target="mailto:1281669910@qq.com?subject=email" TargetMode="External"/><Relationship Id="rId3" Type="http://schemas.openxmlformats.org/officeDocument/2006/relationships/hyperlink" Target="mailto:2097394676@qq.com" TargetMode="External"/><Relationship Id="rId29" Type="http://schemas.openxmlformats.org/officeDocument/2006/relationships/hyperlink" Target="mailto:21697718@qq.com" TargetMode="External"/><Relationship Id="rId28" Type="http://schemas.openxmlformats.org/officeDocument/2006/relationships/hyperlink" Target="mailto:3305346924@qq.com" TargetMode="External"/><Relationship Id="rId27" Type="http://schemas.openxmlformats.org/officeDocument/2006/relationships/hyperlink" Target="mailto:2990159061@qq.com" TargetMode="External"/><Relationship Id="rId26" Type="http://schemas.openxmlformats.org/officeDocument/2006/relationships/hyperlink" Target="mailto:liulx@chnu.edu.cn" TargetMode="External"/><Relationship Id="rId25" Type="http://schemas.openxmlformats.org/officeDocument/2006/relationships/hyperlink" Target="mailto:840576493@qq.com" TargetMode="External"/><Relationship Id="rId24" Type="http://schemas.openxmlformats.org/officeDocument/2006/relationships/hyperlink" Target="mailto:1619956628@qq.com" TargetMode="External"/><Relationship Id="rId23" Type="http://schemas.openxmlformats.org/officeDocument/2006/relationships/hyperlink" Target="mailto:1099115792@qq.com" TargetMode="External"/><Relationship Id="rId22" Type="http://schemas.openxmlformats.org/officeDocument/2006/relationships/hyperlink" Target="mailto:445238062@qq.com&#65292;244610634@qq.com" TargetMode="External"/><Relationship Id="rId21" Type="http://schemas.openxmlformats.org/officeDocument/2006/relationships/hyperlink" Target="mailto:tangjb432@163.com" TargetMode="External"/><Relationship Id="rId20" Type="http://schemas.openxmlformats.org/officeDocument/2006/relationships/hyperlink" Target="mailto:729221718@qq.com" TargetMode="External"/><Relationship Id="rId2" Type="http://schemas.openxmlformats.org/officeDocument/2006/relationships/hyperlink" Target="http://365590370@qq.com" TargetMode="External"/><Relationship Id="rId19" Type="http://schemas.openxmlformats.org/officeDocument/2006/relationships/hyperlink" Target="mailto:117529018@qq.com" TargetMode="External"/><Relationship Id="rId18" Type="http://schemas.openxmlformats.org/officeDocument/2006/relationships/hyperlink" Target="mailto:269114871@qq.com" TargetMode="External"/><Relationship Id="rId17" Type="http://schemas.openxmlformats.org/officeDocument/2006/relationships/hyperlink" Target="mailto:cwli2008@163.com" TargetMode="External"/><Relationship Id="rId16" Type="http://schemas.openxmlformats.org/officeDocument/2006/relationships/hyperlink" Target="mailto:3024193572@qq.com" TargetMode="External"/><Relationship Id="rId15" Type="http://schemas.openxmlformats.org/officeDocument/2006/relationships/hyperlink" Target="mailto:2084873071@qq.com" TargetMode="External"/><Relationship Id="rId14" Type="http://schemas.openxmlformats.org/officeDocument/2006/relationships/hyperlink" Target="mailto:2353756646@qq.com" TargetMode="External"/><Relationship Id="rId13" Type="http://schemas.openxmlformats.org/officeDocument/2006/relationships/hyperlink" Target="mailto:17318197@qq.com&#65292;1275556008@qq.com" TargetMode="External"/><Relationship Id="rId12" Type="http://schemas.openxmlformats.org/officeDocument/2006/relationships/hyperlink" Target="mailto:2834224024@qq.com" TargetMode="External"/><Relationship Id="rId11" Type="http://schemas.openxmlformats.org/officeDocument/2006/relationships/hyperlink" Target="mailto:zqzqhata@sina.com" TargetMode="External"/><Relationship Id="rId10" Type="http://schemas.openxmlformats.org/officeDocument/2006/relationships/hyperlink" Target="mailto:1454097270@qq.com" TargetMode="External"/><Relationship Id="rId1" Type="http://schemas.openxmlformats.org/officeDocument/2006/relationships/hyperlink" Target="http://964814473@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56"/>
  <sheetViews>
    <sheetView tabSelected="1" topLeftCell="J1" workbookViewId="0">
      <selection activeCell="A1" sqref="A1:U1"/>
    </sheetView>
  </sheetViews>
  <sheetFormatPr defaultColWidth="9" defaultRowHeight="14.25"/>
  <cols>
    <col min="1" max="1" width="6" style="7" customWidth="1"/>
    <col min="2" max="2" width="11.125" style="7" customWidth="1"/>
    <col min="3" max="3" width="24" style="7" customWidth="1"/>
    <col min="4" max="4" width="14.625" style="7" customWidth="1"/>
    <col min="5" max="5" width="15.25" style="7" customWidth="1"/>
    <col min="6" max="6" width="18.875" style="7" customWidth="1"/>
    <col min="7" max="7" width="21.125" style="7" customWidth="1"/>
    <col min="8" max="8" width="14.25" style="7" customWidth="1"/>
    <col min="9" max="9" width="12.75" style="7" customWidth="1"/>
    <col min="10" max="10" width="14" style="7" customWidth="1"/>
    <col min="11" max="11" width="22.625" style="7" customWidth="1"/>
    <col min="12" max="12" width="38.375" style="7" customWidth="1"/>
    <col min="13" max="13" width="9.125" style="7" customWidth="1"/>
    <col min="14" max="14" width="12.5" style="7" customWidth="1"/>
    <col min="15" max="15" width="13.75" style="7" customWidth="1"/>
    <col min="16" max="16" width="14.875" style="7" customWidth="1"/>
    <col min="17" max="17" width="14.625" style="7" customWidth="1"/>
    <col min="18" max="18" width="12.75" style="7" customWidth="1"/>
    <col min="19" max="19" width="73.25" style="7" customWidth="1"/>
    <col min="20" max="20" width="13" style="7" customWidth="1"/>
    <col min="21" max="21" width="39" style="7" customWidth="1"/>
    <col min="22" max="16384" width="9" style="7"/>
  </cols>
  <sheetData>
    <row r="1" s="1" customFormat="1" ht="45" customHeight="1" spans="1:21">
      <c r="A1" s="8" t="s">
        <v>0</v>
      </c>
      <c r="B1" s="9"/>
      <c r="C1" s="9"/>
      <c r="D1" s="9"/>
      <c r="E1" s="9"/>
      <c r="F1" s="9"/>
      <c r="G1" s="9"/>
      <c r="H1" s="9"/>
      <c r="I1" s="9"/>
      <c r="J1" s="9"/>
      <c r="K1" s="9"/>
      <c r="L1" s="9"/>
      <c r="M1" s="9"/>
      <c r="N1" s="9"/>
      <c r="O1" s="9"/>
      <c r="P1" s="9"/>
      <c r="Q1" s="9"/>
      <c r="R1" s="9"/>
      <c r="S1" s="9"/>
      <c r="T1" s="9"/>
      <c r="U1" s="9"/>
    </row>
    <row r="2" s="1" customFormat="1" ht="89.25" customHeight="1" spans="1:21">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c r="S2" s="10" t="s">
        <v>19</v>
      </c>
      <c r="T2" s="10" t="s">
        <v>20</v>
      </c>
      <c r="U2" s="10" t="s">
        <v>21</v>
      </c>
    </row>
    <row r="3" s="1" customFormat="1" ht="146.25" customHeight="1" spans="1:21">
      <c r="A3" s="10">
        <v>1</v>
      </c>
      <c r="B3" s="10" t="s">
        <v>22</v>
      </c>
      <c r="C3" s="10" t="s">
        <v>23</v>
      </c>
      <c r="D3" s="10" t="s">
        <v>24</v>
      </c>
      <c r="E3" s="10" t="s">
        <v>25</v>
      </c>
      <c r="F3" s="10" t="s">
        <v>26</v>
      </c>
      <c r="G3" s="10" t="s">
        <v>27</v>
      </c>
      <c r="H3" s="10" t="s">
        <v>28</v>
      </c>
      <c r="I3" s="10">
        <v>20201202097</v>
      </c>
      <c r="J3" s="10">
        <v>18855190718</v>
      </c>
      <c r="K3" s="10" t="s">
        <v>29</v>
      </c>
      <c r="L3" s="10" t="s">
        <v>30</v>
      </c>
      <c r="M3" s="10">
        <v>5</v>
      </c>
      <c r="N3" s="10" t="s">
        <v>31</v>
      </c>
      <c r="O3" s="10" t="s">
        <v>32</v>
      </c>
      <c r="P3" s="10">
        <v>18856156380</v>
      </c>
      <c r="Q3" s="10" t="s">
        <v>33</v>
      </c>
      <c r="R3" s="10" t="s">
        <v>34</v>
      </c>
      <c r="S3" s="11" t="s">
        <v>35</v>
      </c>
      <c r="T3" s="11" t="str">
        <f>VLOOKUP(H3,[1]Sheet1!$A$3:$M$161,3,0)</f>
        <v>202110373034</v>
      </c>
      <c r="U3" s="11" t="s">
        <v>36</v>
      </c>
    </row>
    <row r="4" s="2" customFormat="1" ht="120" customHeight="1" spans="1:21">
      <c r="A4" s="10">
        <v>2</v>
      </c>
      <c r="B4" s="10" t="s">
        <v>22</v>
      </c>
      <c r="C4" s="10" t="s">
        <v>37</v>
      </c>
      <c r="D4" s="10" t="s">
        <v>24</v>
      </c>
      <c r="E4" s="10" t="s">
        <v>38</v>
      </c>
      <c r="F4" s="10"/>
      <c r="G4" s="10" t="s">
        <v>39</v>
      </c>
      <c r="H4" s="10" t="s">
        <v>40</v>
      </c>
      <c r="I4" s="10">
        <v>20191207010</v>
      </c>
      <c r="J4" s="10">
        <v>19156715768</v>
      </c>
      <c r="K4" s="10" t="s">
        <v>41</v>
      </c>
      <c r="L4" s="10" t="s">
        <v>42</v>
      </c>
      <c r="M4" s="10">
        <v>6</v>
      </c>
      <c r="N4" s="10" t="s">
        <v>43</v>
      </c>
      <c r="O4" s="10" t="s">
        <v>44</v>
      </c>
      <c r="P4" s="10">
        <v>13705613023</v>
      </c>
      <c r="Q4" s="10" t="s">
        <v>45</v>
      </c>
      <c r="R4" s="10" t="s">
        <v>34</v>
      </c>
      <c r="S4" s="11" t="s">
        <v>46</v>
      </c>
      <c r="T4" s="11" t="str">
        <f>VLOOKUP(H4,[1]Sheet1!$A$3:$M$161,3,0)</f>
        <v>202110373025</v>
      </c>
      <c r="U4" s="11" t="s">
        <v>47</v>
      </c>
    </row>
    <row r="5" s="3" customFormat="1" ht="150.75" customHeight="1" spans="1:21">
      <c r="A5" s="10">
        <v>3</v>
      </c>
      <c r="B5" s="10" t="s">
        <v>48</v>
      </c>
      <c r="C5" s="10" t="s">
        <v>49</v>
      </c>
      <c r="D5" s="10" t="s">
        <v>24</v>
      </c>
      <c r="E5" s="10" t="s">
        <v>50</v>
      </c>
      <c r="F5" s="10" t="s">
        <v>51</v>
      </c>
      <c r="G5" s="10" t="s">
        <v>39</v>
      </c>
      <c r="H5" s="10" t="s">
        <v>52</v>
      </c>
      <c r="I5" s="10">
        <v>20201304135</v>
      </c>
      <c r="J5" s="10">
        <v>15055254640</v>
      </c>
      <c r="K5" s="10" t="s">
        <v>53</v>
      </c>
      <c r="L5" s="10" t="s">
        <v>54</v>
      </c>
      <c r="M5" s="10">
        <v>5</v>
      </c>
      <c r="N5" s="10" t="s">
        <v>55</v>
      </c>
      <c r="O5" s="10" t="s">
        <v>56</v>
      </c>
      <c r="P5" s="10">
        <v>13637248767</v>
      </c>
      <c r="Q5" s="10" t="s">
        <v>57</v>
      </c>
      <c r="R5" s="10" t="s">
        <v>58</v>
      </c>
      <c r="S5" s="11" t="s">
        <v>59</v>
      </c>
      <c r="T5" s="11" t="s">
        <v>60</v>
      </c>
      <c r="U5" s="11" t="s">
        <v>61</v>
      </c>
    </row>
    <row r="6" s="4" customFormat="1" ht="120" customHeight="1" spans="1:21">
      <c r="A6" s="10">
        <v>4</v>
      </c>
      <c r="B6" s="10" t="s">
        <v>48</v>
      </c>
      <c r="C6" s="10" t="s">
        <v>62</v>
      </c>
      <c r="D6" s="10" t="s">
        <v>24</v>
      </c>
      <c r="E6" s="10" t="s">
        <v>25</v>
      </c>
      <c r="F6" s="10" t="s">
        <v>63</v>
      </c>
      <c r="G6" s="10" t="s">
        <v>39</v>
      </c>
      <c r="H6" s="10" t="s">
        <v>64</v>
      </c>
      <c r="I6" s="10">
        <v>20191305012</v>
      </c>
      <c r="J6" s="10">
        <v>18856491753</v>
      </c>
      <c r="K6" s="10" t="s">
        <v>65</v>
      </c>
      <c r="L6" s="10" t="s">
        <v>66</v>
      </c>
      <c r="M6" s="10">
        <v>5</v>
      </c>
      <c r="N6" s="10" t="s">
        <v>67</v>
      </c>
      <c r="O6" s="10" t="s">
        <v>68</v>
      </c>
      <c r="P6" s="10" t="s">
        <v>69</v>
      </c>
      <c r="Q6" s="10" t="s">
        <v>70</v>
      </c>
      <c r="R6" s="10" t="s">
        <v>58</v>
      </c>
      <c r="S6" s="11" t="s">
        <v>71</v>
      </c>
      <c r="T6" s="11" t="s">
        <v>72</v>
      </c>
      <c r="U6" s="11" t="s">
        <v>73</v>
      </c>
    </row>
    <row r="7" s="4" customFormat="1" ht="120" customHeight="1" spans="1:21">
      <c r="A7" s="10">
        <v>5</v>
      </c>
      <c r="B7" s="10" t="s">
        <v>22</v>
      </c>
      <c r="C7" s="10" t="s">
        <v>74</v>
      </c>
      <c r="D7" s="10" t="s">
        <v>24</v>
      </c>
      <c r="E7" s="10" t="s">
        <v>25</v>
      </c>
      <c r="F7" s="10" t="s">
        <v>75</v>
      </c>
      <c r="G7" s="10" t="s">
        <v>39</v>
      </c>
      <c r="H7" s="10" t="s">
        <v>76</v>
      </c>
      <c r="I7" s="10">
        <v>20201204036</v>
      </c>
      <c r="J7" s="10">
        <v>15055970735</v>
      </c>
      <c r="K7" s="10" t="s">
        <v>77</v>
      </c>
      <c r="L7" s="10" t="s">
        <v>78</v>
      </c>
      <c r="M7" s="10">
        <v>7</v>
      </c>
      <c r="N7" s="10" t="s">
        <v>79</v>
      </c>
      <c r="O7" s="10" t="s">
        <v>80</v>
      </c>
      <c r="P7" s="10">
        <v>15856124426</v>
      </c>
      <c r="Q7" s="10" t="s">
        <v>81</v>
      </c>
      <c r="R7" s="10" t="s">
        <v>34</v>
      </c>
      <c r="S7" s="11" t="s">
        <v>82</v>
      </c>
      <c r="T7" s="11" t="str">
        <f>VLOOKUP(H7,[1]Sheet1!$A$3:$M$161,3,0)</f>
        <v>202110373035</v>
      </c>
      <c r="U7" s="11" t="s">
        <v>83</v>
      </c>
    </row>
    <row r="8" s="2" customFormat="1" ht="120" customHeight="1" spans="1:21">
      <c r="A8" s="10">
        <v>6</v>
      </c>
      <c r="B8" s="10" t="s">
        <v>22</v>
      </c>
      <c r="C8" s="10" t="s">
        <v>84</v>
      </c>
      <c r="D8" s="10" t="s">
        <v>24</v>
      </c>
      <c r="E8" s="10" t="s">
        <v>25</v>
      </c>
      <c r="F8" s="10" t="s">
        <v>75</v>
      </c>
      <c r="G8" s="10" t="s">
        <v>39</v>
      </c>
      <c r="H8" s="10" t="s">
        <v>85</v>
      </c>
      <c r="I8" s="10">
        <v>20201209038</v>
      </c>
      <c r="J8" s="10">
        <v>17334616218</v>
      </c>
      <c r="K8" s="10" t="s">
        <v>86</v>
      </c>
      <c r="L8" s="10" t="s">
        <v>87</v>
      </c>
      <c r="M8" s="10">
        <v>5</v>
      </c>
      <c r="N8" s="10" t="s">
        <v>88</v>
      </c>
      <c r="O8" s="10" t="s">
        <v>89</v>
      </c>
      <c r="P8" s="10">
        <v>13966139306</v>
      </c>
      <c r="Q8" s="10" t="s">
        <v>90</v>
      </c>
      <c r="R8" s="10" t="s">
        <v>34</v>
      </c>
      <c r="S8" s="11" t="s">
        <v>91</v>
      </c>
      <c r="T8" s="11" t="str">
        <f>VLOOKUP(H8,[1]Sheet1!$A$3:$M$161,3,0)</f>
        <v>202110373031</v>
      </c>
      <c r="U8" s="11" t="s">
        <v>92</v>
      </c>
    </row>
    <row r="9" s="2" customFormat="1" ht="120" customHeight="1" spans="1:21">
      <c r="A9" s="10">
        <v>7</v>
      </c>
      <c r="B9" s="10" t="s">
        <v>93</v>
      </c>
      <c r="C9" s="10" t="s">
        <v>94</v>
      </c>
      <c r="D9" s="10" t="s">
        <v>24</v>
      </c>
      <c r="E9" s="10" t="s">
        <v>50</v>
      </c>
      <c r="F9" s="10" t="s">
        <v>95</v>
      </c>
      <c r="G9" s="10" t="s">
        <v>39</v>
      </c>
      <c r="H9" s="10" t="s">
        <v>96</v>
      </c>
      <c r="I9" s="10">
        <v>20191401044</v>
      </c>
      <c r="J9" s="10">
        <v>15556242200</v>
      </c>
      <c r="K9" s="10" t="s">
        <v>97</v>
      </c>
      <c r="L9" s="10" t="s">
        <v>98</v>
      </c>
      <c r="M9" s="10">
        <v>5</v>
      </c>
      <c r="N9" s="10" t="s">
        <v>99</v>
      </c>
      <c r="O9" s="10" t="s">
        <v>100</v>
      </c>
      <c r="P9" s="10">
        <v>15556127767</v>
      </c>
      <c r="Q9" s="10" t="s">
        <v>101</v>
      </c>
      <c r="R9" s="10" t="s">
        <v>102</v>
      </c>
      <c r="S9" s="11" t="s">
        <v>103</v>
      </c>
      <c r="T9" s="11" t="s">
        <v>104</v>
      </c>
      <c r="U9" s="11" t="s">
        <v>105</v>
      </c>
    </row>
    <row r="10" s="2" customFormat="1" ht="120" customHeight="1" spans="1:21">
      <c r="A10" s="10">
        <v>8</v>
      </c>
      <c r="B10" s="10" t="s">
        <v>106</v>
      </c>
      <c r="C10" s="10" t="s">
        <v>107</v>
      </c>
      <c r="D10" s="10" t="s">
        <v>24</v>
      </c>
      <c r="E10" s="10" t="s">
        <v>50</v>
      </c>
      <c r="F10" s="10" t="s">
        <v>108</v>
      </c>
      <c r="G10" s="10" t="s">
        <v>39</v>
      </c>
      <c r="H10" s="10" t="s">
        <v>109</v>
      </c>
      <c r="I10" s="10">
        <v>20201809054</v>
      </c>
      <c r="J10" s="10">
        <v>15865837775</v>
      </c>
      <c r="K10" s="10" t="s">
        <v>110</v>
      </c>
      <c r="L10" s="10" t="s">
        <v>111</v>
      </c>
      <c r="M10" s="10">
        <v>5</v>
      </c>
      <c r="N10" s="10" t="s">
        <v>112</v>
      </c>
      <c r="O10" s="10" t="s">
        <v>68</v>
      </c>
      <c r="P10" s="10" t="s">
        <v>113</v>
      </c>
      <c r="Q10" s="10" t="s">
        <v>114</v>
      </c>
      <c r="R10" s="10">
        <v>1202</v>
      </c>
      <c r="S10" s="11" t="s">
        <v>115</v>
      </c>
      <c r="T10" s="11" t="s">
        <v>116</v>
      </c>
      <c r="U10" s="11" t="s">
        <v>117</v>
      </c>
    </row>
    <row r="11" s="4" customFormat="1" ht="213" customHeight="1" spans="1:21">
      <c r="A11" s="10">
        <v>9</v>
      </c>
      <c r="B11" s="10" t="s">
        <v>48</v>
      </c>
      <c r="C11" s="10" t="s">
        <v>118</v>
      </c>
      <c r="D11" s="10" t="s">
        <v>24</v>
      </c>
      <c r="E11" s="10" t="s">
        <v>50</v>
      </c>
      <c r="F11" s="10" t="s">
        <v>119</v>
      </c>
      <c r="G11" s="10" t="s">
        <v>39</v>
      </c>
      <c r="H11" s="10" t="s">
        <v>120</v>
      </c>
      <c r="I11" s="10">
        <v>20211303021</v>
      </c>
      <c r="J11" s="10">
        <v>15955916036</v>
      </c>
      <c r="K11" s="10" t="s">
        <v>121</v>
      </c>
      <c r="L11" s="10" t="s">
        <v>122</v>
      </c>
      <c r="M11" s="10">
        <v>7</v>
      </c>
      <c r="N11" s="10" t="s">
        <v>123</v>
      </c>
      <c r="O11" s="10" t="s">
        <v>124</v>
      </c>
      <c r="P11" s="10" t="s">
        <v>125</v>
      </c>
      <c r="Q11" s="10" t="s">
        <v>126</v>
      </c>
      <c r="R11" s="10">
        <v>804</v>
      </c>
      <c r="S11" s="11" t="s">
        <v>127</v>
      </c>
      <c r="T11" s="11" t="s">
        <v>128</v>
      </c>
      <c r="U11" s="11" t="s">
        <v>129</v>
      </c>
    </row>
    <row r="12" s="3" customFormat="1" ht="120" customHeight="1" spans="1:21">
      <c r="A12" s="10">
        <v>10</v>
      </c>
      <c r="B12" s="10" t="s">
        <v>22</v>
      </c>
      <c r="C12" s="10" t="s">
        <v>130</v>
      </c>
      <c r="D12" s="10" t="s">
        <v>24</v>
      </c>
      <c r="E12" s="10" t="s">
        <v>38</v>
      </c>
      <c r="F12" s="10" t="s">
        <v>131</v>
      </c>
      <c r="G12" s="10" t="s">
        <v>132</v>
      </c>
      <c r="H12" s="10" t="s">
        <v>133</v>
      </c>
      <c r="I12" s="10">
        <v>20201204002</v>
      </c>
      <c r="J12" s="10">
        <v>13980169721</v>
      </c>
      <c r="K12" s="10" t="s">
        <v>134</v>
      </c>
      <c r="L12" s="10" t="s">
        <v>135</v>
      </c>
      <c r="M12" s="10">
        <v>5</v>
      </c>
      <c r="N12" s="10" t="s">
        <v>136</v>
      </c>
      <c r="O12" s="10" t="s">
        <v>44</v>
      </c>
      <c r="P12" s="10">
        <v>13696667866</v>
      </c>
      <c r="Q12" s="10" t="s">
        <v>137</v>
      </c>
      <c r="R12" s="10" t="s">
        <v>34</v>
      </c>
      <c r="S12" s="11" t="s">
        <v>138</v>
      </c>
      <c r="T12" s="11" t="str">
        <f>VLOOKUP(H12,[1]Sheet1!$A$3:$M$161,3,0)</f>
        <v>202110373024</v>
      </c>
      <c r="U12" s="11" t="s">
        <v>139</v>
      </c>
    </row>
    <row r="13" s="2" customFormat="1" ht="192.75" customHeight="1" spans="1:21">
      <c r="A13" s="10">
        <v>11</v>
      </c>
      <c r="B13" s="10" t="s">
        <v>140</v>
      </c>
      <c r="C13" s="10" t="s">
        <v>141</v>
      </c>
      <c r="D13" s="10" t="s">
        <v>24</v>
      </c>
      <c r="E13" s="10" t="s">
        <v>50</v>
      </c>
      <c r="F13" s="10"/>
      <c r="G13" s="10" t="s">
        <v>39</v>
      </c>
      <c r="H13" s="10" t="s">
        <v>142</v>
      </c>
      <c r="I13" s="10">
        <v>20201502004</v>
      </c>
      <c r="J13" s="10">
        <v>13485758592</v>
      </c>
      <c r="K13" s="10" t="s">
        <v>143</v>
      </c>
      <c r="L13" s="10" t="s">
        <v>144</v>
      </c>
      <c r="M13" s="10">
        <v>5</v>
      </c>
      <c r="N13" s="10" t="s">
        <v>145</v>
      </c>
      <c r="O13" s="10" t="s">
        <v>146</v>
      </c>
      <c r="P13" s="10" t="s">
        <v>147</v>
      </c>
      <c r="Q13" s="10" t="s">
        <v>148</v>
      </c>
      <c r="R13" s="10" t="s">
        <v>149</v>
      </c>
      <c r="S13" s="11" t="s">
        <v>150</v>
      </c>
      <c r="T13" s="11" t="s">
        <v>151</v>
      </c>
      <c r="U13" s="11" t="s">
        <v>152</v>
      </c>
    </row>
    <row r="14" s="2" customFormat="1" ht="120" customHeight="1" spans="1:21">
      <c r="A14" s="10">
        <v>12</v>
      </c>
      <c r="B14" s="10" t="s">
        <v>22</v>
      </c>
      <c r="C14" s="10" t="s">
        <v>153</v>
      </c>
      <c r="D14" s="10" t="s">
        <v>24</v>
      </c>
      <c r="E14" s="10" t="s">
        <v>25</v>
      </c>
      <c r="F14" s="10" t="s">
        <v>154</v>
      </c>
      <c r="G14" s="10" t="s">
        <v>39</v>
      </c>
      <c r="H14" s="10" t="s">
        <v>155</v>
      </c>
      <c r="I14" s="10">
        <v>20201209044</v>
      </c>
      <c r="J14" s="10">
        <v>18298013592</v>
      </c>
      <c r="K14" s="10" t="s">
        <v>156</v>
      </c>
      <c r="L14" s="10" t="s">
        <v>157</v>
      </c>
      <c r="M14" s="10">
        <v>5</v>
      </c>
      <c r="N14" s="10" t="s">
        <v>158</v>
      </c>
      <c r="O14" s="10" t="s">
        <v>44</v>
      </c>
      <c r="P14" s="10">
        <v>15212262960</v>
      </c>
      <c r="Q14" s="10" t="s">
        <v>159</v>
      </c>
      <c r="R14" s="10" t="s">
        <v>34</v>
      </c>
      <c r="S14" s="11" t="s">
        <v>160</v>
      </c>
      <c r="T14" s="11" t="str">
        <f>VLOOKUP(H14,[1]Sheet1!$A$3:$M$161,3,0)</f>
        <v>202110373033</v>
      </c>
      <c r="U14" s="11" t="s">
        <v>161</v>
      </c>
    </row>
    <row r="15" s="2" customFormat="1" ht="152.25" customHeight="1" spans="1:21">
      <c r="A15" s="10">
        <v>13</v>
      </c>
      <c r="B15" s="10" t="s">
        <v>140</v>
      </c>
      <c r="C15" s="10" t="s">
        <v>162</v>
      </c>
      <c r="D15" s="10" t="s">
        <v>24</v>
      </c>
      <c r="E15" s="10" t="s">
        <v>50</v>
      </c>
      <c r="F15" s="10"/>
      <c r="G15" s="10" t="s">
        <v>39</v>
      </c>
      <c r="H15" s="10" t="s">
        <v>163</v>
      </c>
      <c r="I15" s="10">
        <v>20201501121</v>
      </c>
      <c r="J15" s="10">
        <v>19156141868</v>
      </c>
      <c r="K15" s="10" t="s">
        <v>164</v>
      </c>
      <c r="L15" s="10" t="s">
        <v>165</v>
      </c>
      <c r="M15" s="10">
        <v>7</v>
      </c>
      <c r="N15" s="10" t="s">
        <v>166</v>
      </c>
      <c r="O15" s="10" t="s">
        <v>32</v>
      </c>
      <c r="P15" s="10">
        <v>13909619374</v>
      </c>
      <c r="Q15" s="10" t="s">
        <v>167</v>
      </c>
      <c r="R15" s="10" t="s">
        <v>149</v>
      </c>
      <c r="S15" s="11" t="s">
        <v>168</v>
      </c>
      <c r="T15" s="11" t="s">
        <v>169</v>
      </c>
      <c r="U15" s="11" t="s">
        <v>170</v>
      </c>
    </row>
    <row r="16" s="2" customFormat="1" ht="120" customHeight="1" spans="1:21">
      <c r="A16" s="10">
        <v>14</v>
      </c>
      <c r="B16" s="10" t="s">
        <v>48</v>
      </c>
      <c r="C16" s="10" t="s">
        <v>171</v>
      </c>
      <c r="D16" s="10" t="s">
        <v>24</v>
      </c>
      <c r="E16" s="10" t="s">
        <v>50</v>
      </c>
      <c r="F16" s="10"/>
      <c r="G16" s="10" t="s">
        <v>39</v>
      </c>
      <c r="H16" s="10" t="s">
        <v>172</v>
      </c>
      <c r="I16" s="10">
        <v>20201305048</v>
      </c>
      <c r="J16" s="10">
        <v>13856222717</v>
      </c>
      <c r="K16" s="10" t="s">
        <v>173</v>
      </c>
      <c r="L16" s="10" t="s">
        <v>174</v>
      </c>
      <c r="M16" s="10">
        <v>5</v>
      </c>
      <c r="N16" s="10" t="s">
        <v>175</v>
      </c>
      <c r="O16" s="10" t="s">
        <v>176</v>
      </c>
      <c r="P16" s="10" t="s">
        <v>177</v>
      </c>
      <c r="Q16" s="10" t="s">
        <v>178</v>
      </c>
      <c r="R16" s="10" t="s">
        <v>58</v>
      </c>
      <c r="S16" s="11" t="s">
        <v>179</v>
      </c>
      <c r="T16" s="11" t="s">
        <v>180</v>
      </c>
      <c r="U16" s="11" t="s">
        <v>181</v>
      </c>
    </row>
    <row r="17" s="4" customFormat="1" ht="147.75" customHeight="1" spans="1:21">
      <c r="A17" s="10">
        <v>15</v>
      </c>
      <c r="B17" s="10" t="s">
        <v>22</v>
      </c>
      <c r="C17" s="10" t="s">
        <v>182</v>
      </c>
      <c r="D17" s="10" t="s">
        <v>24</v>
      </c>
      <c r="E17" s="10" t="s">
        <v>50</v>
      </c>
      <c r="F17" s="10" t="s">
        <v>26</v>
      </c>
      <c r="G17" s="10" t="s">
        <v>39</v>
      </c>
      <c r="H17" s="10" t="s">
        <v>183</v>
      </c>
      <c r="I17" s="10">
        <v>20191209039</v>
      </c>
      <c r="J17" s="10">
        <v>15756072379</v>
      </c>
      <c r="K17" s="10" t="s">
        <v>184</v>
      </c>
      <c r="L17" s="10" t="s">
        <v>185</v>
      </c>
      <c r="M17" s="10">
        <v>5</v>
      </c>
      <c r="N17" s="10" t="s">
        <v>186</v>
      </c>
      <c r="O17" s="10" t="s">
        <v>56</v>
      </c>
      <c r="P17" s="10">
        <v>18956166608</v>
      </c>
      <c r="Q17" s="10" t="s">
        <v>187</v>
      </c>
      <c r="R17" s="10" t="s">
        <v>34</v>
      </c>
      <c r="S17" s="11" t="s">
        <v>188</v>
      </c>
      <c r="T17" s="11" t="str">
        <f>VLOOKUP(H17,[1]Sheet1!$A$3:$M$161,3,0)</f>
        <v>202110373030</v>
      </c>
      <c r="U17" s="11" t="s">
        <v>189</v>
      </c>
    </row>
    <row r="18" s="2" customFormat="1" ht="147.75" customHeight="1" spans="1:21">
      <c r="A18" s="10">
        <v>16</v>
      </c>
      <c r="B18" s="10" t="s">
        <v>140</v>
      </c>
      <c r="C18" s="10" t="s">
        <v>190</v>
      </c>
      <c r="D18" s="10" t="s">
        <v>24</v>
      </c>
      <c r="E18" s="10" t="s">
        <v>25</v>
      </c>
      <c r="F18" s="10" t="s">
        <v>191</v>
      </c>
      <c r="G18" s="10" t="s">
        <v>132</v>
      </c>
      <c r="H18" s="10" t="s">
        <v>192</v>
      </c>
      <c r="I18" s="10">
        <v>20191501010</v>
      </c>
      <c r="J18" s="10">
        <v>18155051043</v>
      </c>
      <c r="K18" s="10" t="s">
        <v>193</v>
      </c>
      <c r="L18" s="10" t="s">
        <v>194</v>
      </c>
      <c r="M18" s="10">
        <v>7</v>
      </c>
      <c r="N18" s="10" t="s">
        <v>195</v>
      </c>
      <c r="O18" s="10" t="s">
        <v>32</v>
      </c>
      <c r="P18" s="10" t="s">
        <v>196</v>
      </c>
      <c r="Q18" s="10" t="s">
        <v>197</v>
      </c>
      <c r="R18" s="10" t="s">
        <v>149</v>
      </c>
      <c r="S18" s="11" t="s">
        <v>198</v>
      </c>
      <c r="T18" s="11" t="s">
        <v>199</v>
      </c>
      <c r="U18" s="11" t="s">
        <v>200</v>
      </c>
    </row>
    <row r="19" s="2" customFormat="1" ht="120" customHeight="1" spans="1:21">
      <c r="A19" s="10">
        <v>17</v>
      </c>
      <c r="B19" s="10" t="s">
        <v>48</v>
      </c>
      <c r="C19" s="10" t="s">
        <v>201</v>
      </c>
      <c r="D19" s="10" t="s">
        <v>24</v>
      </c>
      <c r="E19" s="10" t="s">
        <v>50</v>
      </c>
      <c r="F19" s="10" t="s">
        <v>95</v>
      </c>
      <c r="G19" s="10" t="s">
        <v>39</v>
      </c>
      <c r="H19" s="10" t="s">
        <v>202</v>
      </c>
      <c r="I19" s="10">
        <v>20201303011</v>
      </c>
      <c r="J19" s="10">
        <v>17356904992</v>
      </c>
      <c r="K19" s="10" t="s">
        <v>203</v>
      </c>
      <c r="L19" s="10" t="s">
        <v>204</v>
      </c>
      <c r="M19" s="10">
        <v>5</v>
      </c>
      <c r="N19" s="10" t="s">
        <v>205</v>
      </c>
      <c r="O19" s="10" t="s">
        <v>206</v>
      </c>
      <c r="P19" s="10" t="s">
        <v>207</v>
      </c>
      <c r="Q19" s="10" t="s">
        <v>208</v>
      </c>
      <c r="R19" s="10" t="s">
        <v>209</v>
      </c>
      <c r="S19" s="11" t="s">
        <v>210</v>
      </c>
      <c r="T19" s="11">
        <v>202110373145</v>
      </c>
      <c r="U19" s="11" t="s">
        <v>211</v>
      </c>
    </row>
    <row r="20" s="4" customFormat="1" ht="120" customHeight="1" spans="1:21">
      <c r="A20" s="10">
        <v>18</v>
      </c>
      <c r="B20" s="10" t="s">
        <v>140</v>
      </c>
      <c r="C20" s="10" t="s">
        <v>212</v>
      </c>
      <c r="D20" s="10" t="s">
        <v>24</v>
      </c>
      <c r="E20" s="10" t="s">
        <v>25</v>
      </c>
      <c r="F20" s="10" t="s">
        <v>213</v>
      </c>
      <c r="G20" s="10" t="s">
        <v>132</v>
      </c>
      <c r="H20" s="10" t="s">
        <v>214</v>
      </c>
      <c r="I20" s="10">
        <v>20201502117</v>
      </c>
      <c r="J20" s="10">
        <v>19505560916</v>
      </c>
      <c r="K20" s="10" t="s">
        <v>215</v>
      </c>
      <c r="L20" s="10" t="s">
        <v>216</v>
      </c>
      <c r="M20" s="10">
        <v>4</v>
      </c>
      <c r="N20" s="10" t="s">
        <v>217</v>
      </c>
      <c r="O20" s="10" t="s">
        <v>68</v>
      </c>
      <c r="P20" s="10">
        <v>18856175347</v>
      </c>
      <c r="Q20" s="10" t="s">
        <v>218</v>
      </c>
      <c r="R20" s="10" t="s">
        <v>219</v>
      </c>
      <c r="S20" s="11" t="s">
        <v>220</v>
      </c>
      <c r="T20" s="11" t="s">
        <v>221</v>
      </c>
      <c r="U20" s="11" t="s">
        <v>222</v>
      </c>
    </row>
    <row r="21" s="2" customFormat="1" ht="120" customHeight="1" spans="1:21">
      <c r="A21" s="10">
        <v>19</v>
      </c>
      <c r="B21" s="10" t="s">
        <v>22</v>
      </c>
      <c r="C21" s="10" t="s">
        <v>223</v>
      </c>
      <c r="D21" s="10" t="s">
        <v>24</v>
      </c>
      <c r="E21" s="10" t="s">
        <v>50</v>
      </c>
      <c r="F21" s="10"/>
      <c r="G21" s="10" t="s">
        <v>39</v>
      </c>
      <c r="H21" s="10" t="s">
        <v>224</v>
      </c>
      <c r="I21" s="10">
        <v>20191207017</v>
      </c>
      <c r="J21" s="10">
        <v>19156127916</v>
      </c>
      <c r="K21" s="10" t="s">
        <v>225</v>
      </c>
      <c r="L21" s="10" t="s">
        <v>226</v>
      </c>
      <c r="M21" s="10">
        <v>5</v>
      </c>
      <c r="N21" s="10" t="s">
        <v>227</v>
      </c>
      <c r="O21" s="10" t="s">
        <v>32</v>
      </c>
      <c r="P21" s="10">
        <v>18956120471</v>
      </c>
      <c r="Q21" s="10" t="s">
        <v>228</v>
      </c>
      <c r="R21" s="10" t="s">
        <v>34</v>
      </c>
      <c r="S21" s="11" t="s">
        <v>229</v>
      </c>
      <c r="T21" s="11" t="str">
        <f>VLOOKUP(H21,[1]Sheet1!$A$3:$M$161,3,0)</f>
        <v>202110373042</v>
      </c>
      <c r="U21" s="11" t="s">
        <v>230</v>
      </c>
    </row>
    <row r="22" s="4" customFormat="1" ht="120" customHeight="1" spans="1:21">
      <c r="A22" s="10">
        <v>20</v>
      </c>
      <c r="B22" s="10" t="s">
        <v>106</v>
      </c>
      <c r="C22" s="10" t="s">
        <v>231</v>
      </c>
      <c r="D22" s="10" t="s">
        <v>24</v>
      </c>
      <c r="E22" s="10" t="s">
        <v>25</v>
      </c>
      <c r="F22" s="10" t="s">
        <v>232</v>
      </c>
      <c r="G22" s="10" t="s">
        <v>39</v>
      </c>
      <c r="H22" s="10" t="s">
        <v>233</v>
      </c>
      <c r="I22" s="10">
        <v>20191005040</v>
      </c>
      <c r="J22" s="10" t="s">
        <v>234</v>
      </c>
      <c r="K22" s="10" t="s">
        <v>235</v>
      </c>
      <c r="L22" s="10" t="s">
        <v>236</v>
      </c>
      <c r="M22" s="10">
        <v>5</v>
      </c>
      <c r="N22" s="10" t="s">
        <v>237</v>
      </c>
      <c r="O22" s="10" t="s">
        <v>238</v>
      </c>
      <c r="P22" s="10">
        <v>19156128856</v>
      </c>
      <c r="Q22" s="10" t="s">
        <v>239</v>
      </c>
      <c r="R22" s="10">
        <v>1202</v>
      </c>
      <c r="S22" s="11" t="s">
        <v>240</v>
      </c>
      <c r="T22" s="11" t="s">
        <v>241</v>
      </c>
      <c r="U22" s="11" t="s">
        <v>242</v>
      </c>
    </row>
    <row r="23" s="2" customFormat="1" ht="120" customHeight="1" spans="1:21">
      <c r="A23" s="10">
        <v>21</v>
      </c>
      <c r="B23" s="10" t="s">
        <v>22</v>
      </c>
      <c r="C23" s="10" t="s">
        <v>243</v>
      </c>
      <c r="D23" s="10" t="s">
        <v>24</v>
      </c>
      <c r="E23" s="10" t="s">
        <v>50</v>
      </c>
      <c r="F23" s="10"/>
      <c r="G23" s="10" t="s">
        <v>39</v>
      </c>
      <c r="H23" s="10" t="s">
        <v>244</v>
      </c>
      <c r="I23" s="10">
        <v>20191207015</v>
      </c>
      <c r="J23" s="10">
        <v>18110839916</v>
      </c>
      <c r="K23" s="10" t="s">
        <v>245</v>
      </c>
      <c r="L23" s="10" t="s">
        <v>246</v>
      </c>
      <c r="M23" s="10">
        <v>5</v>
      </c>
      <c r="N23" s="10" t="s">
        <v>247</v>
      </c>
      <c r="O23" s="10" t="s">
        <v>248</v>
      </c>
      <c r="P23" s="10">
        <v>13966128810</v>
      </c>
      <c r="Q23" s="10" t="s">
        <v>249</v>
      </c>
      <c r="R23" s="10" t="s">
        <v>34</v>
      </c>
      <c r="S23" s="11" t="s">
        <v>250</v>
      </c>
      <c r="T23" s="11" t="str">
        <f>VLOOKUP(H23,[1]Sheet1!$A$3:$M$161,3,0)</f>
        <v>202110373026</v>
      </c>
      <c r="U23" s="11" t="s">
        <v>251</v>
      </c>
    </row>
    <row r="24" s="4" customFormat="1" ht="120" customHeight="1" spans="1:21">
      <c r="A24" s="10">
        <v>22</v>
      </c>
      <c r="B24" s="10" t="s">
        <v>252</v>
      </c>
      <c r="C24" s="10" t="s">
        <v>253</v>
      </c>
      <c r="D24" s="10" t="s">
        <v>24</v>
      </c>
      <c r="E24" s="10" t="s">
        <v>25</v>
      </c>
      <c r="F24" s="10" t="s">
        <v>254</v>
      </c>
      <c r="G24" s="10" t="s">
        <v>132</v>
      </c>
      <c r="H24" s="10" t="s">
        <v>255</v>
      </c>
      <c r="I24" s="10">
        <v>20200354002</v>
      </c>
      <c r="J24" s="10">
        <v>15209896436</v>
      </c>
      <c r="K24" s="10" t="s">
        <v>256</v>
      </c>
      <c r="L24" s="10" t="s">
        <v>257</v>
      </c>
      <c r="M24" s="10">
        <v>8</v>
      </c>
      <c r="N24" s="10" t="s">
        <v>258</v>
      </c>
      <c r="O24" s="10" t="s">
        <v>44</v>
      </c>
      <c r="P24" s="10">
        <v>19156128672</v>
      </c>
      <c r="Q24" s="10" t="s">
        <v>259</v>
      </c>
      <c r="R24" s="10">
        <v>1202</v>
      </c>
      <c r="S24" s="11" t="s">
        <v>260</v>
      </c>
      <c r="T24" s="11" t="s">
        <v>261</v>
      </c>
      <c r="U24" s="11" t="s">
        <v>262</v>
      </c>
    </row>
    <row r="25" s="2" customFormat="1" ht="120" customHeight="1" spans="1:21">
      <c r="A25" s="10">
        <v>23</v>
      </c>
      <c r="B25" s="10" t="s">
        <v>22</v>
      </c>
      <c r="C25" s="10" t="s">
        <v>263</v>
      </c>
      <c r="D25" s="10" t="s">
        <v>24</v>
      </c>
      <c r="E25" s="10" t="s">
        <v>25</v>
      </c>
      <c r="F25" s="10" t="s">
        <v>63</v>
      </c>
      <c r="G25" s="10" t="s">
        <v>39</v>
      </c>
      <c r="H25" s="10" t="s">
        <v>264</v>
      </c>
      <c r="I25" s="10">
        <v>20201209020</v>
      </c>
      <c r="J25" s="10">
        <v>15551451667</v>
      </c>
      <c r="K25" s="10" t="s">
        <v>265</v>
      </c>
      <c r="L25" s="10" t="s">
        <v>266</v>
      </c>
      <c r="M25" s="10">
        <v>3</v>
      </c>
      <c r="N25" s="10" t="s">
        <v>267</v>
      </c>
      <c r="O25" s="10" t="s">
        <v>56</v>
      </c>
      <c r="P25" s="10">
        <v>18956167682</v>
      </c>
      <c r="Q25" s="10" t="s">
        <v>268</v>
      </c>
      <c r="R25" s="10" t="s">
        <v>34</v>
      </c>
      <c r="S25" s="11" t="s">
        <v>269</v>
      </c>
      <c r="T25" s="11" t="str">
        <f>VLOOKUP(H25,[1]Sheet1!$A$3:$M$161,3,0)</f>
        <v>202110373028</v>
      </c>
      <c r="U25" s="11" t="s">
        <v>270</v>
      </c>
    </row>
    <row r="26" s="2" customFormat="1" ht="120" customHeight="1" spans="1:21">
      <c r="A26" s="10">
        <v>24</v>
      </c>
      <c r="B26" s="10" t="s">
        <v>22</v>
      </c>
      <c r="C26" s="10" t="s">
        <v>271</v>
      </c>
      <c r="D26" s="10" t="s">
        <v>24</v>
      </c>
      <c r="E26" s="10" t="s">
        <v>25</v>
      </c>
      <c r="F26" s="10" t="s">
        <v>154</v>
      </c>
      <c r="G26" s="10" t="s">
        <v>39</v>
      </c>
      <c r="H26" s="10" t="s">
        <v>272</v>
      </c>
      <c r="I26" s="10">
        <v>20191202014</v>
      </c>
      <c r="J26" s="10">
        <v>19156127717</v>
      </c>
      <c r="K26" s="10" t="s">
        <v>273</v>
      </c>
      <c r="L26" s="10" t="s">
        <v>274</v>
      </c>
      <c r="M26" s="10">
        <v>5</v>
      </c>
      <c r="N26" s="10" t="s">
        <v>275</v>
      </c>
      <c r="O26" s="10" t="s">
        <v>276</v>
      </c>
      <c r="P26" s="10">
        <v>18726861126</v>
      </c>
      <c r="Q26" s="10" t="s">
        <v>277</v>
      </c>
      <c r="R26" s="10" t="s">
        <v>34</v>
      </c>
      <c r="S26" s="11" t="s">
        <v>278</v>
      </c>
      <c r="T26" s="11" t="str">
        <f>VLOOKUP(H26,[1]Sheet1!$A$3:$M$161,3,0)</f>
        <v>202110373027</v>
      </c>
      <c r="U26" s="11" t="s">
        <v>279</v>
      </c>
    </row>
    <row r="27" s="2" customFormat="1" ht="120" customHeight="1" spans="1:21">
      <c r="A27" s="10">
        <v>25</v>
      </c>
      <c r="B27" s="10" t="s">
        <v>280</v>
      </c>
      <c r="C27" s="10" t="s">
        <v>281</v>
      </c>
      <c r="D27" s="10" t="s">
        <v>24</v>
      </c>
      <c r="E27" s="10" t="s">
        <v>50</v>
      </c>
      <c r="F27" s="10" t="s">
        <v>282</v>
      </c>
      <c r="G27" s="10" t="s">
        <v>39</v>
      </c>
      <c r="H27" s="10" t="s">
        <v>283</v>
      </c>
      <c r="I27" s="10">
        <v>20190610024</v>
      </c>
      <c r="J27" s="10">
        <v>18355251055</v>
      </c>
      <c r="K27" s="10" t="s">
        <v>284</v>
      </c>
      <c r="L27" s="10" t="s">
        <v>285</v>
      </c>
      <c r="M27" s="10">
        <v>5</v>
      </c>
      <c r="N27" s="10" t="s">
        <v>286</v>
      </c>
      <c r="O27" s="10" t="s">
        <v>287</v>
      </c>
      <c r="P27" s="10">
        <v>15824806578</v>
      </c>
      <c r="Q27" s="10" t="s">
        <v>288</v>
      </c>
      <c r="R27" s="10" t="s">
        <v>289</v>
      </c>
      <c r="S27" s="11" t="s">
        <v>290</v>
      </c>
      <c r="T27" s="11" t="s">
        <v>291</v>
      </c>
      <c r="U27" s="11" t="s">
        <v>292</v>
      </c>
    </row>
    <row r="28" s="2" customFormat="1" ht="120" customHeight="1" spans="1:21">
      <c r="A28" s="10">
        <v>26</v>
      </c>
      <c r="B28" s="10" t="s">
        <v>106</v>
      </c>
      <c r="C28" s="10" t="s">
        <v>293</v>
      </c>
      <c r="D28" s="10" t="s">
        <v>24</v>
      </c>
      <c r="E28" s="10" t="s">
        <v>50</v>
      </c>
      <c r="F28" s="10" t="s">
        <v>108</v>
      </c>
      <c r="G28" s="10" t="s">
        <v>39</v>
      </c>
      <c r="H28" s="10" t="s">
        <v>294</v>
      </c>
      <c r="I28" s="10">
        <v>20201801015</v>
      </c>
      <c r="J28" s="10">
        <v>15551929886</v>
      </c>
      <c r="K28" s="10" t="s">
        <v>295</v>
      </c>
      <c r="L28" s="10" t="s">
        <v>296</v>
      </c>
      <c r="M28" s="10">
        <v>6</v>
      </c>
      <c r="N28" s="10" t="s">
        <v>297</v>
      </c>
      <c r="O28" s="10" t="s">
        <v>44</v>
      </c>
      <c r="P28" s="10">
        <v>15695613578</v>
      </c>
      <c r="Q28" s="10" t="s">
        <v>298</v>
      </c>
      <c r="R28" s="10">
        <v>120601</v>
      </c>
      <c r="S28" s="11" t="s">
        <v>299</v>
      </c>
      <c r="T28" s="11" t="s">
        <v>300</v>
      </c>
      <c r="U28" s="11" t="s">
        <v>301</v>
      </c>
    </row>
    <row r="29" s="2" customFormat="1" ht="120" customHeight="1" spans="1:21">
      <c r="A29" s="10">
        <v>27</v>
      </c>
      <c r="B29" s="10" t="s">
        <v>140</v>
      </c>
      <c r="C29" s="10" t="s">
        <v>302</v>
      </c>
      <c r="D29" s="10" t="s">
        <v>24</v>
      </c>
      <c r="E29" s="10" t="s">
        <v>25</v>
      </c>
      <c r="F29" s="10" t="s">
        <v>191</v>
      </c>
      <c r="G29" s="10" t="s">
        <v>39</v>
      </c>
      <c r="H29" s="10" t="s">
        <v>303</v>
      </c>
      <c r="I29" s="10">
        <v>20201505008</v>
      </c>
      <c r="J29" s="10">
        <v>19810893282</v>
      </c>
      <c r="K29" s="10" t="s">
        <v>304</v>
      </c>
      <c r="L29" s="10" t="s">
        <v>305</v>
      </c>
      <c r="M29" s="10">
        <v>7</v>
      </c>
      <c r="N29" s="10" t="s">
        <v>306</v>
      </c>
      <c r="O29" s="10" t="s">
        <v>307</v>
      </c>
      <c r="P29" s="10">
        <v>13685610921</v>
      </c>
      <c r="Q29" s="10" t="s">
        <v>308</v>
      </c>
      <c r="R29" s="10" t="s">
        <v>309</v>
      </c>
      <c r="S29" s="11" t="s">
        <v>310</v>
      </c>
      <c r="T29" s="11" t="s">
        <v>311</v>
      </c>
      <c r="U29" s="11" t="s">
        <v>312</v>
      </c>
    </row>
    <row r="30" s="2" customFormat="1" ht="120" customHeight="1" spans="1:21">
      <c r="A30" s="10">
        <v>28</v>
      </c>
      <c r="B30" s="10" t="s">
        <v>48</v>
      </c>
      <c r="C30" s="10" t="s">
        <v>313</v>
      </c>
      <c r="D30" s="10" t="s">
        <v>24</v>
      </c>
      <c r="E30" s="10" t="s">
        <v>50</v>
      </c>
      <c r="F30" s="10"/>
      <c r="G30" s="10" t="s">
        <v>39</v>
      </c>
      <c r="H30" s="10" t="s">
        <v>314</v>
      </c>
      <c r="I30" s="10">
        <v>20201305043</v>
      </c>
      <c r="J30" s="10">
        <v>15658159997</v>
      </c>
      <c r="K30" s="10" t="s">
        <v>315</v>
      </c>
      <c r="L30" s="10" t="s">
        <v>316</v>
      </c>
      <c r="M30" s="10">
        <v>5</v>
      </c>
      <c r="N30" s="10" t="s">
        <v>317</v>
      </c>
      <c r="O30" s="10" t="s">
        <v>248</v>
      </c>
      <c r="P30" s="10" t="s">
        <v>318</v>
      </c>
      <c r="Q30" s="10" t="s">
        <v>319</v>
      </c>
      <c r="R30" s="10">
        <v>807</v>
      </c>
      <c r="S30" s="11" t="s">
        <v>320</v>
      </c>
      <c r="T30" s="11">
        <v>202110373153</v>
      </c>
      <c r="U30" s="11" t="s">
        <v>321</v>
      </c>
    </row>
    <row r="31" s="2" customFormat="1" ht="120" customHeight="1" spans="1:21">
      <c r="A31" s="10">
        <v>29</v>
      </c>
      <c r="B31" s="10" t="s">
        <v>322</v>
      </c>
      <c r="C31" s="10" t="s">
        <v>323</v>
      </c>
      <c r="D31" s="10" t="s">
        <v>24</v>
      </c>
      <c r="E31" s="10" t="s">
        <v>25</v>
      </c>
      <c r="F31" s="10" t="s">
        <v>324</v>
      </c>
      <c r="G31" s="10" t="s">
        <v>39</v>
      </c>
      <c r="H31" s="10" t="s">
        <v>325</v>
      </c>
      <c r="I31" s="10">
        <v>20200205039</v>
      </c>
      <c r="J31" s="10" t="s">
        <v>326</v>
      </c>
      <c r="K31" s="10" t="s">
        <v>327</v>
      </c>
      <c r="L31" s="10" t="s">
        <v>328</v>
      </c>
      <c r="M31" s="10">
        <v>5</v>
      </c>
      <c r="N31" s="10" t="s">
        <v>329</v>
      </c>
      <c r="O31" s="10" t="s">
        <v>330</v>
      </c>
      <c r="P31" s="10" t="s">
        <v>331</v>
      </c>
      <c r="Q31" s="10" t="s">
        <v>332</v>
      </c>
      <c r="R31" s="10" t="s">
        <v>333</v>
      </c>
      <c r="S31" s="11" t="s">
        <v>334</v>
      </c>
      <c r="T31" s="11" t="s">
        <v>335</v>
      </c>
      <c r="U31" s="11" t="s">
        <v>336</v>
      </c>
    </row>
    <row r="32" s="4" customFormat="1" ht="120" customHeight="1" spans="1:21">
      <c r="A32" s="10">
        <v>30</v>
      </c>
      <c r="B32" s="10" t="s">
        <v>280</v>
      </c>
      <c r="C32" s="10" t="s">
        <v>337</v>
      </c>
      <c r="D32" s="10" t="s">
        <v>24</v>
      </c>
      <c r="E32" s="10" t="s">
        <v>25</v>
      </c>
      <c r="F32" s="10" t="s">
        <v>191</v>
      </c>
      <c r="G32" s="10" t="s">
        <v>132</v>
      </c>
      <c r="H32" s="10" t="s">
        <v>338</v>
      </c>
      <c r="I32" s="10">
        <v>20200607046</v>
      </c>
      <c r="J32" s="10">
        <v>14755901114</v>
      </c>
      <c r="K32" s="10" t="s">
        <v>339</v>
      </c>
      <c r="L32" s="10" t="s">
        <v>340</v>
      </c>
      <c r="M32" s="10">
        <v>6</v>
      </c>
      <c r="N32" s="10" t="s">
        <v>341</v>
      </c>
      <c r="O32" s="10" t="s">
        <v>56</v>
      </c>
      <c r="P32" s="10">
        <v>18715615710</v>
      </c>
      <c r="Q32" s="10" t="s">
        <v>342</v>
      </c>
      <c r="R32" s="10">
        <v>130500</v>
      </c>
      <c r="S32" s="11" t="s">
        <v>343</v>
      </c>
      <c r="T32" s="11" t="s">
        <v>344</v>
      </c>
      <c r="U32" s="11" t="s">
        <v>345</v>
      </c>
    </row>
    <row r="33" s="3" customFormat="1" ht="120" customHeight="1" spans="1:21">
      <c r="A33" s="10">
        <v>31</v>
      </c>
      <c r="B33" s="10" t="s">
        <v>252</v>
      </c>
      <c r="C33" s="10" t="s">
        <v>346</v>
      </c>
      <c r="D33" s="10" t="s">
        <v>24</v>
      </c>
      <c r="E33" s="10" t="s">
        <v>50</v>
      </c>
      <c r="F33" s="10"/>
      <c r="G33" s="10" t="s">
        <v>39</v>
      </c>
      <c r="H33" s="10" t="s">
        <v>347</v>
      </c>
      <c r="I33" s="10">
        <v>20200304070</v>
      </c>
      <c r="J33" s="10">
        <v>18255331985</v>
      </c>
      <c r="K33" s="10" t="s">
        <v>348</v>
      </c>
      <c r="L33" s="10" t="s">
        <v>349</v>
      </c>
      <c r="M33" s="10">
        <v>6</v>
      </c>
      <c r="N33" s="10" t="s">
        <v>350</v>
      </c>
      <c r="O33" s="10" t="s">
        <v>44</v>
      </c>
      <c r="P33" s="10">
        <v>18256103214</v>
      </c>
      <c r="Q33" s="10" t="s">
        <v>351</v>
      </c>
      <c r="R33" s="10">
        <v>1209</v>
      </c>
      <c r="S33" s="11" t="s">
        <v>352</v>
      </c>
      <c r="T33" s="11" t="s">
        <v>353</v>
      </c>
      <c r="U33" s="11" t="s">
        <v>354</v>
      </c>
    </row>
    <row r="34" s="2" customFormat="1" ht="120" customHeight="1" spans="1:21">
      <c r="A34" s="10">
        <v>32</v>
      </c>
      <c r="B34" s="10" t="s">
        <v>106</v>
      </c>
      <c r="C34" s="10" t="s">
        <v>355</v>
      </c>
      <c r="D34" s="10" t="s">
        <v>24</v>
      </c>
      <c r="E34" s="10" t="s">
        <v>50</v>
      </c>
      <c r="F34" s="10" t="s">
        <v>356</v>
      </c>
      <c r="G34" s="10" t="s">
        <v>132</v>
      </c>
      <c r="H34" s="10" t="s">
        <v>357</v>
      </c>
      <c r="I34" s="10">
        <v>20191003076</v>
      </c>
      <c r="J34" s="10">
        <v>18326030955</v>
      </c>
      <c r="K34" s="10" t="s">
        <v>358</v>
      </c>
      <c r="L34" s="10" t="s">
        <v>359</v>
      </c>
      <c r="M34" s="10">
        <v>8</v>
      </c>
      <c r="N34" s="10" t="s">
        <v>360</v>
      </c>
      <c r="O34" s="10" t="s">
        <v>361</v>
      </c>
      <c r="P34" s="10" t="s">
        <v>362</v>
      </c>
      <c r="Q34" s="10" t="s">
        <v>363</v>
      </c>
      <c r="R34" s="10">
        <v>1202</v>
      </c>
      <c r="S34" s="11" t="s">
        <v>364</v>
      </c>
      <c r="T34" s="11" t="s">
        <v>365</v>
      </c>
      <c r="U34" s="11" t="s">
        <v>366</v>
      </c>
    </row>
    <row r="35" s="2" customFormat="1" ht="120" customHeight="1" spans="1:21">
      <c r="A35" s="10">
        <v>33</v>
      </c>
      <c r="B35" s="10" t="s">
        <v>280</v>
      </c>
      <c r="C35" s="10" t="s">
        <v>367</v>
      </c>
      <c r="D35" s="10" t="s">
        <v>24</v>
      </c>
      <c r="E35" s="10" t="s">
        <v>50</v>
      </c>
      <c r="F35" s="10" t="s">
        <v>254</v>
      </c>
      <c r="G35" s="10" t="s">
        <v>39</v>
      </c>
      <c r="H35" s="10" t="s">
        <v>368</v>
      </c>
      <c r="I35" s="10">
        <v>20190609001</v>
      </c>
      <c r="J35" s="10">
        <v>19156128037</v>
      </c>
      <c r="K35" s="10" t="s">
        <v>369</v>
      </c>
      <c r="L35" s="10" t="s">
        <v>370</v>
      </c>
      <c r="M35" s="10">
        <v>5</v>
      </c>
      <c r="N35" s="10" t="s">
        <v>371</v>
      </c>
      <c r="O35" s="10" t="s">
        <v>124</v>
      </c>
      <c r="P35" s="10" t="s">
        <v>372</v>
      </c>
      <c r="Q35" s="10" t="s">
        <v>373</v>
      </c>
      <c r="R35" s="10">
        <v>1305</v>
      </c>
      <c r="S35" s="11" t="s">
        <v>374</v>
      </c>
      <c r="T35" s="11" t="s">
        <v>375</v>
      </c>
      <c r="U35" s="11" t="s">
        <v>376</v>
      </c>
    </row>
    <row r="36" s="4" customFormat="1" ht="120" customHeight="1" spans="1:21">
      <c r="A36" s="10">
        <v>34</v>
      </c>
      <c r="B36" s="10" t="s">
        <v>377</v>
      </c>
      <c r="C36" s="10" t="s">
        <v>378</v>
      </c>
      <c r="D36" s="10" t="s">
        <v>24</v>
      </c>
      <c r="E36" s="10" t="s">
        <v>50</v>
      </c>
      <c r="F36" s="10" t="s">
        <v>379</v>
      </c>
      <c r="G36" s="10" t="s">
        <v>39</v>
      </c>
      <c r="H36" s="10" t="s">
        <v>380</v>
      </c>
      <c r="I36" s="10">
        <v>20201204059</v>
      </c>
      <c r="J36" s="10">
        <v>13957275725</v>
      </c>
      <c r="K36" s="10" t="s">
        <v>381</v>
      </c>
      <c r="L36" s="10" t="s">
        <v>382</v>
      </c>
      <c r="M36" s="10">
        <v>4</v>
      </c>
      <c r="N36" s="10" t="s">
        <v>383</v>
      </c>
      <c r="O36" s="10" t="s">
        <v>384</v>
      </c>
      <c r="P36" s="10">
        <v>15155526583</v>
      </c>
      <c r="Q36" s="10" t="s">
        <v>385</v>
      </c>
      <c r="R36" s="10">
        <v>803</v>
      </c>
      <c r="S36" s="11" t="s">
        <v>386</v>
      </c>
      <c r="T36" s="11" t="s">
        <v>387</v>
      </c>
      <c r="U36" s="11" t="s">
        <v>388</v>
      </c>
    </row>
    <row r="37" s="2" customFormat="1" ht="120" customHeight="1" spans="1:21">
      <c r="A37" s="10">
        <v>35</v>
      </c>
      <c r="B37" s="10" t="s">
        <v>389</v>
      </c>
      <c r="C37" s="10" t="s">
        <v>390</v>
      </c>
      <c r="D37" s="10" t="s">
        <v>24</v>
      </c>
      <c r="E37" s="10" t="s">
        <v>50</v>
      </c>
      <c r="F37" s="10" t="s">
        <v>254</v>
      </c>
      <c r="G37" s="10" t="s">
        <v>132</v>
      </c>
      <c r="H37" s="10" t="s">
        <v>391</v>
      </c>
      <c r="I37" s="10">
        <v>20201809047</v>
      </c>
      <c r="J37" s="10">
        <v>18248912550</v>
      </c>
      <c r="K37" s="10" t="s">
        <v>392</v>
      </c>
      <c r="L37" s="10" t="s">
        <v>393</v>
      </c>
      <c r="M37" s="10">
        <v>5</v>
      </c>
      <c r="N37" s="10" t="s">
        <v>394</v>
      </c>
      <c r="O37" s="10" t="s">
        <v>395</v>
      </c>
      <c r="P37" s="10">
        <v>13966128362</v>
      </c>
      <c r="Q37" s="10" t="s">
        <v>396</v>
      </c>
      <c r="R37" s="10">
        <v>701</v>
      </c>
      <c r="S37" s="11" t="s">
        <v>397</v>
      </c>
      <c r="T37" s="11"/>
      <c r="U37" s="11" t="s">
        <v>398</v>
      </c>
    </row>
    <row r="38" s="2" customFormat="1" ht="120" customHeight="1" spans="1:21">
      <c r="A38" s="10">
        <v>36</v>
      </c>
      <c r="B38" s="10" t="s">
        <v>48</v>
      </c>
      <c r="C38" s="10" t="s">
        <v>399</v>
      </c>
      <c r="D38" s="10" t="s">
        <v>24</v>
      </c>
      <c r="E38" s="10" t="s">
        <v>50</v>
      </c>
      <c r="F38" s="10"/>
      <c r="G38" s="10" t="s">
        <v>39</v>
      </c>
      <c r="H38" s="10" t="s">
        <v>400</v>
      </c>
      <c r="I38" s="10">
        <v>20201304124</v>
      </c>
      <c r="J38" s="10">
        <v>19856107356</v>
      </c>
      <c r="K38" s="10" t="s">
        <v>401</v>
      </c>
      <c r="L38" s="10" t="s">
        <v>402</v>
      </c>
      <c r="M38" s="10">
        <v>5</v>
      </c>
      <c r="N38" s="10" t="s">
        <v>403</v>
      </c>
      <c r="O38" s="10" t="s">
        <v>44</v>
      </c>
      <c r="P38" s="10">
        <v>15856195155</v>
      </c>
      <c r="Q38" s="10" t="s">
        <v>404</v>
      </c>
      <c r="R38" s="10" t="s">
        <v>58</v>
      </c>
      <c r="S38" s="11" t="s">
        <v>405</v>
      </c>
      <c r="T38" s="11" t="s">
        <v>406</v>
      </c>
      <c r="U38" s="11" t="s">
        <v>407</v>
      </c>
    </row>
    <row r="39" s="2" customFormat="1" ht="168.75" customHeight="1" spans="1:21">
      <c r="A39" s="10">
        <v>37</v>
      </c>
      <c r="B39" s="10" t="s">
        <v>93</v>
      </c>
      <c r="C39" s="10" t="s">
        <v>408</v>
      </c>
      <c r="D39" s="10" t="s">
        <v>24</v>
      </c>
      <c r="E39" s="10" t="s">
        <v>25</v>
      </c>
      <c r="F39" s="10" t="s">
        <v>191</v>
      </c>
      <c r="G39" s="10" t="s">
        <v>39</v>
      </c>
      <c r="H39" s="10" t="s">
        <v>409</v>
      </c>
      <c r="I39" s="10">
        <v>20191402049</v>
      </c>
      <c r="J39" s="10">
        <v>15856103941</v>
      </c>
      <c r="K39" s="10" t="s">
        <v>410</v>
      </c>
      <c r="L39" s="10" t="s">
        <v>411</v>
      </c>
      <c r="M39" s="10">
        <v>6</v>
      </c>
      <c r="N39" s="10" t="s">
        <v>412</v>
      </c>
      <c r="O39" s="10" t="s">
        <v>44</v>
      </c>
      <c r="P39" s="10">
        <v>15856127851</v>
      </c>
      <c r="Q39" s="10" t="s">
        <v>413</v>
      </c>
      <c r="R39" s="10" t="s">
        <v>102</v>
      </c>
      <c r="S39" s="11" t="s">
        <v>414</v>
      </c>
      <c r="T39" s="11" t="s">
        <v>415</v>
      </c>
      <c r="U39" s="11" t="s">
        <v>416</v>
      </c>
    </row>
    <row r="40" s="2" customFormat="1" ht="160.5" customHeight="1" spans="1:21">
      <c r="A40" s="10">
        <v>38</v>
      </c>
      <c r="B40" s="10" t="s">
        <v>389</v>
      </c>
      <c r="C40" s="10" t="s">
        <v>417</v>
      </c>
      <c r="D40" s="10" t="s">
        <v>24</v>
      </c>
      <c r="E40" s="10" t="s">
        <v>50</v>
      </c>
      <c r="F40" s="10"/>
      <c r="G40" s="10" t="s">
        <v>132</v>
      </c>
      <c r="H40" s="10" t="s">
        <v>418</v>
      </c>
      <c r="I40" s="10">
        <v>20201101034</v>
      </c>
      <c r="J40" s="10">
        <v>13965288573</v>
      </c>
      <c r="K40" s="10" t="s">
        <v>419</v>
      </c>
      <c r="L40" s="10" t="s">
        <v>420</v>
      </c>
      <c r="M40" s="10">
        <v>5</v>
      </c>
      <c r="N40" s="10" t="s">
        <v>421</v>
      </c>
      <c r="O40" s="10" t="s">
        <v>422</v>
      </c>
      <c r="P40" s="10" t="s">
        <v>423</v>
      </c>
      <c r="Q40" s="10" t="s">
        <v>424</v>
      </c>
      <c r="R40" s="10">
        <v>1208</v>
      </c>
      <c r="S40" s="11" t="s">
        <v>425</v>
      </c>
      <c r="T40" s="11"/>
      <c r="U40" s="11" t="s">
        <v>426</v>
      </c>
    </row>
    <row r="41" s="2" customFormat="1" ht="120" customHeight="1" spans="1:21">
      <c r="A41" s="10">
        <v>39</v>
      </c>
      <c r="B41" s="10" t="s">
        <v>48</v>
      </c>
      <c r="C41" s="10" t="s">
        <v>427</v>
      </c>
      <c r="D41" s="10" t="s">
        <v>24</v>
      </c>
      <c r="E41" s="10" t="s">
        <v>50</v>
      </c>
      <c r="F41" s="10"/>
      <c r="G41" s="10" t="s">
        <v>39</v>
      </c>
      <c r="H41" s="10" t="s">
        <v>428</v>
      </c>
      <c r="I41" s="10">
        <v>20201304025</v>
      </c>
      <c r="J41" s="10" t="s">
        <v>429</v>
      </c>
      <c r="K41" s="10" t="s">
        <v>430</v>
      </c>
      <c r="L41" s="10" t="s">
        <v>431</v>
      </c>
      <c r="M41" s="10">
        <v>5</v>
      </c>
      <c r="N41" s="10" t="s">
        <v>432</v>
      </c>
      <c r="O41" s="10" t="s">
        <v>124</v>
      </c>
      <c r="P41" s="10" t="s">
        <v>433</v>
      </c>
      <c r="Q41" s="10" t="s">
        <v>434</v>
      </c>
      <c r="R41" s="10">
        <v>807</v>
      </c>
      <c r="S41" s="11" t="s">
        <v>435</v>
      </c>
      <c r="T41" s="11" t="s">
        <v>436</v>
      </c>
      <c r="U41" s="11" t="s">
        <v>437</v>
      </c>
    </row>
    <row r="42" s="4" customFormat="1" ht="120" customHeight="1" spans="1:21">
      <c r="A42" s="10">
        <v>40</v>
      </c>
      <c r="B42" s="10" t="s">
        <v>438</v>
      </c>
      <c r="C42" s="10" t="s">
        <v>439</v>
      </c>
      <c r="D42" s="10" t="s">
        <v>24</v>
      </c>
      <c r="E42" s="10" t="s">
        <v>50</v>
      </c>
      <c r="F42" s="10"/>
      <c r="G42" s="10" t="s">
        <v>39</v>
      </c>
      <c r="H42" s="10" t="s">
        <v>440</v>
      </c>
      <c r="I42" s="10">
        <v>20201901088</v>
      </c>
      <c r="J42" s="10">
        <v>19856152250</v>
      </c>
      <c r="K42" s="10" t="s">
        <v>441</v>
      </c>
      <c r="L42" s="10" t="s">
        <v>442</v>
      </c>
      <c r="M42" s="10">
        <v>6</v>
      </c>
      <c r="N42" s="10" t="s">
        <v>443</v>
      </c>
      <c r="O42" s="10" t="s">
        <v>444</v>
      </c>
      <c r="P42" s="10">
        <v>18356100362</v>
      </c>
      <c r="Q42" s="10" t="s">
        <v>445</v>
      </c>
      <c r="R42" s="10" t="s">
        <v>446</v>
      </c>
      <c r="S42" s="11" t="s">
        <v>447</v>
      </c>
      <c r="T42" s="11" t="s">
        <v>448</v>
      </c>
      <c r="U42" s="11" t="s">
        <v>416</v>
      </c>
    </row>
    <row r="43" s="4" customFormat="1" ht="111" customHeight="1" spans="1:21">
      <c r="A43" s="10">
        <v>41</v>
      </c>
      <c r="B43" s="10" t="s">
        <v>140</v>
      </c>
      <c r="C43" s="10" t="s">
        <v>449</v>
      </c>
      <c r="D43" s="10" t="s">
        <v>24</v>
      </c>
      <c r="E43" s="10" t="s">
        <v>50</v>
      </c>
      <c r="F43" s="10" t="s">
        <v>213</v>
      </c>
      <c r="G43" s="10" t="s">
        <v>39</v>
      </c>
      <c r="H43" s="10" t="s">
        <v>450</v>
      </c>
      <c r="I43" s="10">
        <v>20191501041</v>
      </c>
      <c r="J43" s="10">
        <v>18709806962</v>
      </c>
      <c r="K43" s="10" t="s">
        <v>451</v>
      </c>
      <c r="L43" s="10" t="s">
        <v>452</v>
      </c>
      <c r="M43" s="10">
        <v>4</v>
      </c>
      <c r="N43" s="10" t="s">
        <v>453</v>
      </c>
      <c r="O43" s="10" t="s">
        <v>44</v>
      </c>
      <c r="P43" s="10">
        <v>18726925932</v>
      </c>
      <c r="Q43" s="10" t="s">
        <v>454</v>
      </c>
      <c r="R43" s="10" t="s">
        <v>149</v>
      </c>
      <c r="S43" s="11" t="s">
        <v>455</v>
      </c>
      <c r="T43" s="11" t="s">
        <v>456</v>
      </c>
      <c r="U43" s="11" t="s">
        <v>416</v>
      </c>
    </row>
    <row r="44" s="4" customFormat="1" ht="120" customHeight="1" spans="1:21">
      <c r="A44" s="10">
        <v>42</v>
      </c>
      <c r="B44" s="10" t="s">
        <v>93</v>
      </c>
      <c r="C44" s="10" t="s">
        <v>457</v>
      </c>
      <c r="D44" s="10" t="s">
        <v>24</v>
      </c>
      <c r="E44" s="10" t="s">
        <v>50</v>
      </c>
      <c r="F44" s="10" t="s">
        <v>95</v>
      </c>
      <c r="G44" s="10" t="s">
        <v>39</v>
      </c>
      <c r="H44" s="10" t="s">
        <v>458</v>
      </c>
      <c r="I44" s="10" t="s">
        <v>459</v>
      </c>
      <c r="J44" s="10" t="s">
        <v>460</v>
      </c>
      <c r="K44" s="10" t="s">
        <v>461</v>
      </c>
      <c r="L44" s="10" t="s">
        <v>462</v>
      </c>
      <c r="M44" s="10">
        <v>7</v>
      </c>
      <c r="N44" s="10" t="s">
        <v>463</v>
      </c>
      <c r="O44" s="10" t="s">
        <v>44</v>
      </c>
      <c r="P44" s="10">
        <v>13856166317</v>
      </c>
      <c r="Q44" s="10" t="s">
        <v>464</v>
      </c>
      <c r="R44" s="10" t="s">
        <v>102</v>
      </c>
      <c r="S44" s="11" t="s">
        <v>465</v>
      </c>
      <c r="T44" s="11" t="s">
        <v>466</v>
      </c>
      <c r="U44" s="11" t="s">
        <v>416</v>
      </c>
    </row>
    <row r="45" s="2" customFormat="1" ht="108" customHeight="1" spans="1:21">
      <c r="A45" s="10">
        <v>43</v>
      </c>
      <c r="B45" s="10" t="s">
        <v>467</v>
      </c>
      <c r="C45" s="10" t="s">
        <v>468</v>
      </c>
      <c r="D45" s="10" t="s">
        <v>24</v>
      </c>
      <c r="E45" s="10" t="s">
        <v>50</v>
      </c>
      <c r="F45" s="10"/>
      <c r="G45" s="10" t="s">
        <v>39</v>
      </c>
      <c r="H45" s="10" t="s">
        <v>469</v>
      </c>
      <c r="I45" s="10">
        <v>20200403022</v>
      </c>
      <c r="J45" s="10">
        <v>19956162850</v>
      </c>
      <c r="K45" s="10" t="s">
        <v>470</v>
      </c>
      <c r="L45" s="10" t="s">
        <v>471</v>
      </c>
      <c r="M45" s="10">
        <v>5</v>
      </c>
      <c r="N45" s="10" t="s">
        <v>472</v>
      </c>
      <c r="O45" s="10" t="s">
        <v>473</v>
      </c>
      <c r="P45" s="10" t="s">
        <v>474</v>
      </c>
      <c r="Q45" s="10" t="s">
        <v>475</v>
      </c>
      <c r="R45" s="10" t="s">
        <v>476</v>
      </c>
      <c r="S45" s="11" t="s">
        <v>477</v>
      </c>
      <c r="T45" s="11">
        <v>202110373050</v>
      </c>
      <c r="U45" s="11" t="s">
        <v>416</v>
      </c>
    </row>
    <row r="46" s="2" customFormat="1" ht="120" customHeight="1" spans="1:21">
      <c r="A46" s="10">
        <v>44</v>
      </c>
      <c r="B46" s="10" t="s">
        <v>93</v>
      </c>
      <c r="C46" s="10" t="s">
        <v>478</v>
      </c>
      <c r="D46" s="10" t="s">
        <v>24</v>
      </c>
      <c r="E46" s="10" t="s">
        <v>25</v>
      </c>
      <c r="F46" s="10" t="s">
        <v>479</v>
      </c>
      <c r="G46" s="10" t="s">
        <v>39</v>
      </c>
      <c r="H46" s="10" t="s">
        <v>480</v>
      </c>
      <c r="I46" s="10">
        <v>20191403025</v>
      </c>
      <c r="J46" s="10">
        <v>15705565167</v>
      </c>
      <c r="K46" s="10" t="s">
        <v>481</v>
      </c>
      <c r="L46" s="10" t="s">
        <v>482</v>
      </c>
      <c r="M46" s="10">
        <v>6</v>
      </c>
      <c r="N46" s="10" t="s">
        <v>483</v>
      </c>
      <c r="O46" s="10" t="s">
        <v>484</v>
      </c>
      <c r="P46" s="10" t="s">
        <v>485</v>
      </c>
      <c r="Q46" s="10" t="s">
        <v>486</v>
      </c>
      <c r="R46" s="10" t="s">
        <v>209</v>
      </c>
      <c r="S46" s="11" t="s">
        <v>487</v>
      </c>
      <c r="T46" s="11" t="s">
        <v>488</v>
      </c>
      <c r="U46" s="11" t="s">
        <v>416</v>
      </c>
    </row>
    <row r="47" s="2" customFormat="1" ht="120" customHeight="1" spans="1:21">
      <c r="A47" s="10">
        <v>45</v>
      </c>
      <c r="B47" s="10" t="s">
        <v>389</v>
      </c>
      <c r="C47" s="10" t="s">
        <v>489</v>
      </c>
      <c r="D47" s="10" t="s">
        <v>24</v>
      </c>
      <c r="E47" s="10" t="s">
        <v>50</v>
      </c>
      <c r="F47" s="10"/>
      <c r="G47" s="10" t="s">
        <v>39</v>
      </c>
      <c r="H47" s="10" t="s">
        <v>490</v>
      </c>
      <c r="I47" s="10">
        <v>20201101014</v>
      </c>
      <c r="J47" s="10">
        <v>18895332235</v>
      </c>
      <c r="K47" s="10" t="s">
        <v>491</v>
      </c>
      <c r="L47" s="10" t="s">
        <v>492</v>
      </c>
      <c r="M47" s="10">
        <v>5</v>
      </c>
      <c r="N47" s="10" t="s">
        <v>493</v>
      </c>
      <c r="O47" s="10" t="s">
        <v>494</v>
      </c>
      <c r="P47" s="10" t="s">
        <v>495</v>
      </c>
      <c r="Q47" s="10" t="s">
        <v>496</v>
      </c>
      <c r="R47" s="10">
        <v>401</v>
      </c>
      <c r="S47" s="11" t="s">
        <v>497</v>
      </c>
      <c r="T47" s="11"/>
      <c r="U47" s="11" t="s">
        <v>416</v>
      </c>
    </row>
    <row r="48" s="5" customFormat="1" ht="120" customHeight="1" spans="1:21">
      <c r="A48" s="10">
        <v>46</v>
      </c>
      <c r="B48" s="10" t="s">
        <v>252</v>
      </c>
      <c r="C48" s="10" t="s">
        <v>498</v>
      </c>
      <c r="D48" s="10" t="s">
        <v>24</v>
      </c>
      <c r="E48" s="10" t="s">
        <v>50</v>
      </c>
      <c r="F48" s="10"/>
      <c r="G48" s="10" t="s">
        <v>39</v>
      </c>
      <c r="H48" s="10" t="s">
        <v>499</v>
      </c>
      <c r="I48" s="10">
        <v>20190534046</v>
      </c>
      <c r="J48" s="10">
        <v>15655923253</v>
      </c>
      <c r="K48" s="10" t="s">
        <v>500</v>
      </c>
      <c r="L48" s="10" t="s">
        <v>501</v>
      </c>
      <c r="M48" s="10">
        <v>5</v>
      </c>
      <c r="N48" s="10" t="s">
        <v>502</v>
      </c>
      <c r="O48" s="10" t="s">
        <v>44</v>
      </c>
      <c r="P48" s="10" t="s">
        <v>503</v>
      </c>
      <c r="Q48" s="10" t="s">
        <v>504</v>
      </c>
      <c r="R48" s="10">
        <v>601</v>
      </c>
      <c r="S48" s="11" t="s">
        <v>505</v>
      </c>
      <c r="T48" s="11" t="s">
        <v>506</v>
      </c>
      <c r="U48" s="11" t="s">
        <v>507</v>
      </c>
    </row>
    <row r="49" s="5" customFormat="1" ht="136.5" customHeight="1" spans="1:21">
      <c r="A49" s="10">
        <v>47</v>
      </c>
      <c r="B49" s="10" t="s">
        <v>467</v>
      </c>
      <c r="C49" s="10" t="s">
        <v>508</v>
      </c>
      <c r="D49" s="10" t="s">
        <v>24</v>
      </c>
      <c r="E49" s="10" t="s">
        <v>25</v>
      </c>
      <c r="F49" s="10" t="s">
        <v>254</v>
      </c>
      <c r="G49" s="10" t="s">
        <v>132</v>
      </c>
      <c r="H49" s="10" t="s">
        <v>509</v>
      </c>
      <c r="I49" s="10">
        <v>20200403054</v>
      </c>
      <c r="J49" s="10">
        <v>18655280906</v>
      </c>
      <c r="K49" s="10" t="s">
        <v>510</v>
      </c>
      <c r="L49" s="10" t="s">
        <v>511</v>
      </c>
      <c r="M49" s="10">
        <v>5</v>
      </c>
      <c r="N49" s="10" t="s">
        <v>512</v>
      </c>
      <c r="O49" s="10" t="s">
        <v>513</v>
      </c>
      <c r="P49" s="10">
        <v>13856158288</v>
      </c>
      <c r="Q49" s="10" t="s">
        <v>514</v>
      </c>
      <c r="R49" s="10">
        <v>1208</v>
      </c>
      <c r="S49" s="11" t="s">
        <v>515</v>
      </c>
      <c r="T49" s="11" t="s">
        <v>516</v>
      </c>
      <c r="U49" s="11" t="s">
        <v>416</v>
      </c>
    </row>
    <row r="50" s="5" customFormat="1" ht="120" customHeight="1" spans="1:21">
      <c r="A50" s="10">
        <v>48</v>
      </c>
      <c r="B50" s="10" t="s">
        <v>140</v>
      </c>
      <c r="C50" s="10" t="s">
        <v>517</v>
      </c>
      <c r="D50" s="10" t="s">
        <v>24</v>
      </c>
      <c r="E50" s="10" t="s">
        <v>50</v>
      </c>
      <c r="F50" s="10" t="s">
        <v>213</v>
      </c>
      <c r="G50" s="10" t="s">
        <v>39</v>
      </c>
      <c r="H50" s="10" t="s">
        <v>518</v>
      </c>
      <c r="I50" s="10">
        <v>20201501065</v>
      </c>
      <c r="J50" s="10">
        <v>19855490814</v>
      </c>
      <c r="K50" s="10" t="s">
        <v>519</v>
      </c>
      <c r="L50" s="10" t="s">
        <v>520</v>
      </c>
      <c r="M50" s="10">
        <v>5</v>
      </c>
      <c r="N50" s="10" t="s">
        <v>521</v>
      </c>
      <c r="O50" s="10" t="s">
        <v>56</v>
      </c>
      <c r="P50" s="10">
        <v>15005616765</v>
      </c>
      <c r="Q50" s="10" t="s">
        <v>522</v>
      </c>
      <c r="R50" s="10" t="s">
        <v>149</v>
      </c>
      <c r="S50" s="11" t="s">
        <v>523</v>
      </c>
      <c r="T50" s="11" t="s">
        <v>524</v>
      </c>
      <c r="U50" s="11" t="s">
        <v>416</v>
      </c>
    </row>
    <row r="51" s="5" customFormat="1" ht="152.25" customHeight="1" spans="1:21">
      <c r="A51" s="10">
        <v>49</v>
      </c>
      <c r="B51" s="10" t="s">
        <v>467</v>
      </c>
      <c r="C51" s="10" t="s">
        <v>525</v>
      </c>
      <c r="D51" s="10" t="s">
        <v>24</v>
      </c>
      <c r="E51" s="10" t="s">
        <v>50</v>
      </c>
      <c r="F51" s="10"/>
      <c r="G51" s="10" t="s">
        <v>39</v>
      </c>
      <c r="H51" s="10" t="s">
        <v>526</v>
      </c>
      <c r="I51" s="10">
        <v>20200403050</v>
      </c>
      <c r="J51" s="10">
        <v>17364456844</v>
      </c>
      <c r="K51" s="10" t="s">
        <v>527</v>
      </c>
      <c r="L51" s="10" t="s">
        <v>528</v>
      </c>
      <c r="M51" s="10">
        <v>7</v>
      </c>
      <c r="N51" s="10" t="s">
        <v>529</v>
      </c>
      <c r="O51" s="10" t="s">
        <v>513</v>
      </c>
      <c r="P51" s="10">
        <v>18613881834</v>
      </c>
      <c r="Q51" s="10" t="s">
        <v>530</v>
      </c>
      <c r="R51" s="10" t="s">
        <v>476</v>
      </c>
      <c r="S51" s="11" t="s">
        <v>531</v>
      </c>
      <c r="T51" s="11">
        <v>202110373055</v>
      </c>
      <c r="U51" s="11" t="s">
        <v>416</v>
      </c>
    </row>
    <row r="52" s="2" customFormat="1" ht="120" customHeight="1" spans="1:21">
      <c r="A52" s="10">
        <v>50</v>
      </c>
      <c r="B52" s="10" t="s">
        <v>140</v>
      </c>
      <c r="C52" s="10" t="s">
        <v>532</v>
      </c>
      <c r="D52" s="10" t="s">
        <v>24</v>
      </c>
      <c r="E52" s="10" t="s">
        <v>50</v>
      </c>
      <c r="F52" s="10"/>
      <c r="G52" s="10" t="s">
        <v>39</v>
      </c>
      <c r="H52" s="10" t="s">
        <v>533</v>
      </c>
      <c r="I52" s="10">
        <v>20201503069</v>
      </c>
      <c r="J52" s="10">
        <v>18854559323</v>
      </c>
      <c r="K52" s="10" t="s">
        <v>534</v>
      </c>
      <c r="L52" s="10" t="s">
        <v>535</v>
      </c>
      <c r="M52" s="10">
        <v>3</v>
      </c>
      <c r="N52" s="10" t="s">
        <v>536</v>
      </c>
      <c r="O52" s="10" t="s">
        <v>513</v>
      </c>
      <c r="P52" s="10">
        <v>15375613892</v>
      </c>
      <c r="Q52" s="10" t="s">
        <v>537</v>
      </c>
      <c r="R52" s="10" t="s">
        <v>149</v>
      </c>
      <c r="S52" s="11" t="s">
        <v>538</v>
      </c>
      <c r="T52" s="11" t="s">
        <v>539</v>
      </c>
      <c r="U52" s="11" t="s">
        <v>416</v>
      </c>
    </row>
    <row r="53" s="6" customFormat="1" ht="120" customHeight="1" spans="1:21">
      <c r="A53" s="10">
        <v>51</v>
      </c>
      <c r="B53" s="10" t="s">
        <v>48</v>
      </c>
      <c r="C53" s="10" t="s">
        <v>540</v>
      </c>
      <c r="D53" s="10" t="s">
        <v>24</v>
      </c>
      <c r="E53" s="10" t="s">
        <v>50</v>
      </c>
      <c r="F53" s="10" t="str">
        <f>[2]专业代码!$B$199</f>
        <v>材料类</v>
      </c>
      <c r="G53" s="10" t="s">
        <v>39</v>
      </c>
      <c r="H53" s="10" t="s">
        <v>541</v>
      </c>
      <c r="I53" s="10" t="s">
        <v>542</v>
      </c>
      <c r="J53" s="10" t="s">
        <v>543</v>
      </c>
      <c r="K53" s="10" t="s">
        <v>544</v>
      </c>
      <c r="L53" s="10" t="s">
        <v>545</v>
      </c>
      <c r="M53" s="10">
        <v>5</v>
      </c>
      <c r="N53" s="10" t="s">
        <v>546</v>
      </c>
      <c r="O53" s="10" t="s">
        <v>56</v>
      </c>
      <c r="P53" s="10">
        <v>1361561455</v>
      </c>
      <c r="Q53" s="10" t="s">
        <v>547</v>
      </c>
      <c r="R53" s="10" t="s">
        <v>209</v>
      </c>
      <c r="S53" s="11" t="s">
        <v>548</v>
      </c>
      <c r="T53" s="11" t="s">
        <v>549</v>
      </c>
      <c r="U53" s="11" t="s">
        <v>416</v>
      </c>
    </row>
    <row r="54" s="4" customFormat="1" ht="120" customHeight="1" spans="1:21">
      <c r="A54" s="10">
        <v>52</v>
      </c>
      <c r="B54" s="10" t="s">
        <v>280</v>
      </c>
      <c r="C54" s="10" t="s">
        <v>550</v>
      </c>
      <c r="D54" s="10" t="s">
        <v>24</v>
      </c>
      <c r="E54" s="10" t="s">
        <v>50</v>
      </c>
      <c r="F54" s="10"/>
      <c r="G54" s="10" t="s">
        <v>132</v>
      </c>
      <c r="H54" s="10" t="s">
        <v>551</v>
      </c>
      <c r="I54" s="10">
        <v>20200607031</v>
      </c>
      <c r="J54" s="10">
        <v>18056412227</v>
      </c>
      <c r="K54" s="10" t="s">
        <v>552</v>
      </c>
      <c r="L54" s="10" t="s">
        <v>553</v>
      </c>
      <c r="M54" s="10">
        <v>5</v>
      </c>
      <c r="N54" s="10" t="s">
        <v>554</v>
      </c>
      <c r="O54" s="10" t="s">
        <v>555</v>
      </c>
      <c r="P54" s="10">
        <v>13905614246</v>
      </c>
      <c r="Q54" s="10" t="s">
        <v>556</v>
      </c>
      <c r="R54" s="10">
        <v>1305</v>
      </c>
      <c r="S54" s="11" t="s">
        <v>557</v>
      </c>
      <c r="T54" s="11" t="s">
        <v>558</v>
      </c>
      <c r="U54" s="11" t="s">
        <v>416</v>
      </c>
    </row>
    <row r="55" s="4" customFormat="1" ht="120" customHeight="1" spans="1:21">
      <c r="A55" s="10">
        <v>53</v>
      </c>
      <c r="B55" s="10" t="s">
        <v>140</v>
      </c>
      <c r="C55" s="10" t="s">
        <v>559</v>
      </c>
      <c r="D55" s="10" t="s">
        <v>24</v>
      </c>
      <c r="E55" s="10" t="s">
        <v>50</v>
      </c>
      <c r="F55" s="10" t="s">
        <v>213</v>
      </c>
      <c r="G55" s="10" t="s">
        <v>39</v>
      </c>
      <c r="H55" s="10" t="s">
        <v>560</v>
      </c>
      <c r="I55" s="10" t="s">
        <v>561</v>
      </c>
      <c r="J55" s="10">
        <v>18456418652</v>
      </c>
      <c r="K55" s="10" t="s">
        <v>562</v>
      </c>
      <c r="L55" s="10" t="s">
        <v>563</v>
      </c>
      <c r="M55" s="10">
        <v>4</v>
      </c>
      <c r="N55" s="10" t="s">
        <v>564</v>
      </c>
      <c r="O55" s="10" t="s">
        <v>565</v>
      </c>
      <c r="P55" s="10">
        <v>17309615157</v>
      </c>
      <c r="Q55" s="10" t="s">
        <v>566</v>
      </c>
      <c r="R55" s="10" t="s">
        <v>567</v>
      </c>
      <c r="S55" s="11" t="s">
        <v>568</v>
      </c>
      <c r="T55" s="11" t="s">
        <v>569</v>
      </c>
      <c r="U55" s="11" t="s">
        <v>416</v>
      </c>
    </row>
    <row r="56" s="4" customFormat="1" ht="120" customHeight="1" spans="1:21">
      <c r="A56" s="10">
        <v>54</v>
      </c>
      <c r="B56" s="10" t="s">
        <v>467</v>
      </c>
      <c r="C56" s="10" t="s">
        <v>570</v>
      </c>
      <c r="D56" s="10" t="s">
        <v>24</v>
      </c>
      <c r="E56" s="10" t="s">
        <v>50</v>
      </c>
      <c r="F56" s="10" t="s">
        <v>191</v>
      </c>
      <c r="G56" s="10" t="s">
        <v>132</v>
      </c>
      <c r="H56" s="10" t="s">
        <v>571</v>
      </c>
      <c r="I56" s="10">
        <v>20190407065</v>
      </c>
      <c r="J56" s="10">
        <v>15856186138</v>
      </c>
      <c r="K56" s="10" t="s">
        <v>572</v>
      </c>
      <c r="L56" s="10" t="s">
        <v>573</v>
      </c>
      <c r="M56" s="10">
        <v>5</v>
      </c>
      <c r="N56" s="10" t="s">
        <v>574</v>
      </c>
      <c r="O56" s="10" t="s">
        <v>44</v>
      </c>
      <c r="P56" s="10">
        <v>19856123577</v>
      </c>
      <c r="Q56" s="10" t="s">
        <v>575</v>
      </c>
      <c r="R56" s="10" t="s">
        <v>476</v>
      </c>
      <c r="S56" s="11" t="s">
        <v>576</v>
      </c>
      <c r="T56" s="11" t="s">
        <v>577</v>
      </c>
      <c r="U56" s="11" t="s">
        <v>416</v>
      </c>
    </row>
  </sheetData>
  <mergeCells count="1">
    <mergeCell ref="A1:U1"/>
  </mergeCells>
  <dataValidations count="1">
    <dataValidation type="textLength" operator="between" allowBlank="1" showInputMessage="1" showErrorMessage="1" sqref="S22">
      <formula1>160</formula1>
      <formula2>200</formula2>
    </dataValidation>
  </dataValidations>
  <hyperlinks>
    <hyperlink ref="K36" r:id="rId1" display="964814473@qq.com"/>
    <hyperlink ref="Q36" r:id="rId2" display="365590370@qq.com"/>
    <hyperlink ref="K31" r:id="rId3" display="2097394676@qq.com"/>
    <hyperlink ref="Q31" r:id="rId4" display="yuliu112@qq.com,814070344@qq.com" tooltip="mailto:yuliu112@qq.com,814070344@qq.com"/>
    <hyperlink ref="K46" r:id="rId5" display="1749636585@qq.com" tooltip="mailto:1749636585@qq.com"/>
    <hyperlink ref="Q46" r:id="rId6" display="mzliu@chnu.edu.cn, lilongfeng@chnu.edu.cn" tooltip="mailto:mzliu@chnu.edu.cn,lilongfeng@chnu.edu.cn"/>
    <hyperlink ref="C46" r:id="rId7" display="g-C3N4@C高性能电容纳米材料的构建"/>
    <hyperlink ref="K39" r:id="rId8" display="41313564@qq.com"/>
    <hyperlink ref="Q39" r:id="rId9" display="yunhuancheng@163.com"/>
    <hyperlink ref="K51" r:id="rId10" display="1454097270@qq.com"/>
    <hyperlink ref="Q51" r:id="rId11" display="zqzqhata@sina.com"/>
    <hyperlink ref="K45" r:id="rId12" display="2834224024@qq.com" tooltip="mailto:2834224024@qq.com"/>
    <hyperlink ref="Q45" r:id="rId13" display="17318197@qq.com&#10;1275556008@qq.com"/>
    <hyperlink ref="K49" r:id="rId14" display="2353756646@qq.com"/>
    <hyperlink ref="K56" r:id="rId15" display="2084873071@qq.com"/>
    <hyperlink ref="K10" r:id="rId16" display="3024193572@qq.com"/>
    <hyperlink ref="Q10" r:id="rId17" display="cwli2008@163.com"/>
    <hyperlink ref="K28" r:id="rId18" display="269114871@qq.com"/>
    <hyperlink ref="Q28" r:id="rId19" display="117529018@qq.com"/>
    <hyperlink ref="K22" r:id="rId20" display="729221718@qq.com"/>
    <hyperlink ref="Q42" r:id="rId21" display="tangjb432@163.com"/>
    <hyperlink ref="Q35" r:id="rId22" display="445238062@qq.com，244610634@qq.com" tooltip="mailto:445238062@qq.com，244610634@qq.com"/>
    <hyperlink ref="K35" r:id="rId23" display="1099115792@qq.com"/>
    <hyperlink ref="K54" r:id="rId24" display="1619956628@qq.com"/>
    <hyperlink ref="Q54" r:id="rId25" display="840576493@qq.com"/>
    <hyperlink ref="Q27" r:id="rId26" display="liulx@chnu.edu.cn"/>
    <hyperlink ref="K27" r:id="rId27" display="2990159061@qq.com"/>
    <hyperlink ref="K32" r:id="rId28" display="3305346924@qq.com"/>
    <hyperlink ref="Q32" r:id="rId29" display="21697718@qq.com"/>
    <hyperlink ref="K20" r:id="rId30" display="1281669910@qq.com"/>
    <hyperlink ref="Q20" r:id="rId31" display="170246405@qq.com"/>
    <hyperlink ref="K18" r:id="rId32" display="2609921242@qq.com"/>
    <hyperlink ref="Q18" r:id="rId33" display="317932771@qq.com&#10;&#10;xuzhang03@126.com" tooltip="mailto:317932771@qq.com_x000a_"/>
    <hyperlink ref="Q29" r:id="rId34" display="626jl@163.com"/>
    <hyperlink ref="K29" r:id="rId35" display="2953162350@qq.com"/>
    <hyperlink ref="Q52" r:id="rId36" display="Liufei888@163.com" tooltip="mailto:Liufei888@163.com"/>
    <hyperlink ref="K52" r:id="rId37" display="1483449246@qq.com"/>
    <hyperlink ref="Q13" r:id="rId38" display="liuxiaoli0365@sina.com"/>
    <hyperlink ref="K13" r:id="rId39" display="3506866632@qq.com"/>
    <hyperlink ref="K50" r:id="rId40" display="1479384975@qq.com"/>
    <hyperlink ref="Q50" r:id="rId41" display="158489679@qq.com"/>
    <hyperlink ref="Q43" r:id="rId42" display="2874053793@qq.com"/>
    <hyperlink ref="K43" r:id="rId43" display="2914489849@qq.com"/>
    <hyperlink ref="K15" r:id="rId44" display="1792328708@qq.com"/>
    <hyperlink ref="Q15" r:id="rId45" display="xuzhang03@126.com"/>
    <hyperlink ref="K40" r:id="rId46" display="3508466955@qq.com"/>
    <hyperlink ref="K5" r:id="rId47" display="1164274832@qq.com"/>
    <hyperlink ref="Q5" r:id="rId48" display="13637248767@139.com"/>
    <hyperlink ref="K6" r:id="rId49" display="1944244097@qq.com"/>
    <hyperlink ref="Q6" r:id="rId50" display="79733238@qq.com,1265218907@qq.com"/>
    <hyperlink ref="K11" r:id="rId51" display="553393788@qq.com"/>
    <hyperlink ref="Q11" r:id="rId52" display="gaochao@chnu.edu.cn,liushl@chnu.edu.cn"/>
    <hyperlink ref="K38" r:id="rId53" display="2697202105@qq.com"/>
    <hyperlink ref="Q38" r:id="rId54" display="787357610@qq.com"/>
    <hyperlink ref="K30" r:id="rId55" display="1229643964@qq.com"/>
    <hyperlink ref="Q30" r:id="rId56" display="34509549@qq.com,774576934@qq.com" tooltip="mailto:34509549@qq.com,774576934@qq.com"/>
    <hyperlink ref="K41" r:id="rId57" display="1343737224@qq.com"/>
    <hyperlink ref="Q41" r:id="rId58" display="flower0804@126.com"/>
    <hyperlink ref="K19" r:id="rId59" display="2311557484@qq.com"/>
    <hyperlink ref="Q19" r:id="rId60" display="sa157002@mail.ustc.edu.cn"/>
    <hyperlink ref="K8" r:id="rId61" display="a19156193586@163.com"/>
    <hyperlink ref="Q8" r:id="rId62" display="8073592@qq.com"/>
    <hyperlink ref="K17" r:id="rId63" display="1304504660@qq.com"/>
    <hyperlink ref="Q17" r:id="rId64" display="345522918@qq.com"/>
    <hyperlink ref="K7" r:id="rId65" display="2858098146@qq.com"/>
    <hyperlink ref="Q7" r:id="rId66" display="longfengshen521@126.com,345522918@qq.com"/>
    <hyperlink ref="K12" r:id="rId67" display="1286470657@qq.com"/>
    <hyperlink ref="Q12" r:id="rId68" display="603630097@qq.com"/>
    <hyperlink ref="K23" r:id="rId69" display="1422360876@qq.com"/>
    <hyperlink ref="Q23" r:id="rId70" display="403333238@qq.com,603630097@qq.com"/>
    <hyperlink ref="K26" r:id="rId71" display="2472654785@qq.com" tooltip="mailto:2472654785@qq.com"/>
    <hyperlink ref="Q26" r:id="rId72" display="xjy@chnu.edu.cn"/>
    <hyperlink ref="Q21" r:id="rId73" display="39514959@qq.com,345522918@qq.com"/>
    <hyperlink ref="K25" r:id="rId74" display="964427656@qq.com"/>
    <hyperlink ref="Q25" r:id="rId75" display="20643209@qq.com"/>
    <hyperlink ref="K14" r:id="rId76" display="2388853423@qq.com"/>
    <hyperlink ref="Q14" r:id="rId77" display="tcy1991119@163.com"/>
    <hyperlink ref="K21" r:id="rId78" display="2304583942@qq.com" tooltip="mailto:2304583942@qq.com"/>
    <hyperlink ref="Q34" r:id="rId79" display="151686123@qq.com,1092256988@qq.com" tooltip="mailto:151686123@qq.com,1092256988@qq.com"/>
    <hyperlink ref="K16" r:id="rId80" display="2420240571@qq.com"/>
    <hyperlink ref="Q16" r:id="rId81" display="msgmcu@126.com,&#10;18613540@qq.com"/>
  </hyperlinks>
  <pageMargins left="0.7" right="0.7" top="0.75" bottom="0.75" header="0.3" footer="0.3"/>
  <pageSetup paperSize="9" scale="1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拟推荐立项一览表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微信用户</cp:lastModifiedBy>
  <dcterms:created xsi:type="dcterms:W3CDTF">2015-06-05T18:19:00Z</dcterms:created>
  <cp:lastPrinted>2022-06-06T02:52:00Z</cp:lastPrinted>
  <dcterms:modified xsi:type="dcterms:W3CDTF">2022-06-06T07:56:31Z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6EF8908A2AA6455FB655331DE8CF59EA</vt:lpwstr>
  </property>
  <property fmtid="{D5CDD505-2E9C-101B-9397-08002B2CF9AE}" pid="3" name="KSOProductBuildVer">
    <vt:lpwstr>2052-11.1.0.11744</vt:lpwstr>
  </property>
</Properties>
</file>